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historical and pro" sheetId="1" r:id="rId1"/>
    <sheet name="summary historical and pro-1" sheetId="2" r:id="rId2"/>
    <sheet name="summary historical and pro-2" sheetId="3" r:id="rId3"/>
    <sheet name="selected financial data" sheetId="4" r:id="rId4"/>
    <sheet name="selected financial data-1" sheetId="5" r:id="rId5"/>
    <sheet name="years ended december 31 20" sheetId="6" r:id="rId6"/>
    <sheet name="summary compensation table" sheetId="7" r:id="rId7"/>
    <sheet name="sales of convertible notes" sheetId="8" r:id="rId8"/>
    <sheet name="december 31 2004 and 2003" sheetId="9" r:id="rId9"/>
    <sheet name="years ended december 31 20-1" sheetId="10" r:id="rId10"/>
    <sheet name="years ended december 31 20-2" sheetId="11" r:id="rId11"/>
    <sheet name="years ended december 31 20-3" sheetId="12" r:id="rId12"/>
    <sheet name="years ended december 31 20-4" sheetId="13" r:id="rId13"/>
    <sheet name="years ended december 31 20-5" sheetId="14" r:id="rId14"/>
    <sheet name="years ended december 31 20-6" sheetId="15" r:id="rId15"/>
    <sheet name="years ended december 31 20-7" sheetId="16" r:id="rId16"/>
    <sheet name="reclassifications" sheetId="17" r:id="rId17"/>
    <sheet name="reclassifications-1" sheetId="18" r:id="rId18"/>
    <sheet name="reclassifications-2" sheetId="19" r:id="rId19"/>
    <sheet name="application of issue no 98" sheetId="20" r:id="rId20"/>
    <sheet name="5 income taxes" sheetId="21" r:id="rId21"/>
    <sheet name="5 income taxes-1" sheetId="22" r:id="rId22"/>
    <sheet name="7 commitments" sheetId="23" r:id="rId23"/>
    <sheet name="unaudited" sheetId="24" r:id="rId24"/>
    <sheet name="unaudited-1" sheetId="25" r:id="rId25"/>
    <sheet name="unaudited-2" sheetId="26" r:id="rId26"/>
    <sheet name="unaudited-3" sheetId="27" r:id="rId27"/>
    <sheet name="sharebased payment" sheetId="28" r:id="rId28"/>
    <sheet name="sharebased payment-1" sheetId="29" r:id="rId29"/>
    <sheet name="stockbased compensation" sheetId="30" r:id="rId30"/>
    <sheet name="december 31 2004 and 2003-1" sheetId="31" r:id="rId31"/>
    <sheet name="years ended december 31 20-8" sheetId="32" r:id="rId32"/>
    <sheet name="years ended december 31 20-9" sheetId="33" r:id="rId33"/>
    <sheet name="years ended december 31 20-10" sheetId="34" r:id="rId34"/>
    <sheet name="years ended december 31 20-11" sheetId="35" r:id="rId35"/>
    <sheet name="inventory" sheetId="36" r:id="rId36"/>
    <sheet name="earnings per share" sheetId="37" r:id="rId37"/>
    <sheet name="accounting for stockbased " sheetId="38" r:id="rId38"/>
    <sheet name="years ended december 31 20-12" sheetId="39" r:id="rId39"/>
    <sheet name="reclassifications-3" sheetId="40" r:id="rId40"/>
    <sheet name="reclassifications-4" sheetId="41" r:id="rId41"/>
    <sheet name="reclassifications-5" sheetId="42" r:id="rId42"/>
    <sheet name="3 leases" sheetId="43" r:id="rId43"/>
    <sheet name="3 leases-1" sheetId="44" r:id="rId44"/>
    <sheet name="4 income taxes" sheetId="45" r:id="rId45"/>
    <sheet name="years ended december 31 20-13" sheetId="46" r:id="rId46"/>
    <sheet name="years ended december 31 20-14" sheetId="47" r:id="rId47"/>
    <sheet name="unaudited-4" sheetId="48" r:id="rId48"/>
    <sheet name="unaudited-5" sheetId="49" r:id="rId49"/>
    <sheet name="unaudited-6" sheetId="50" r:id="rId50"/>
    <sheet name="inventory-1" sheetId="51" r:id="rId51"/>
    <sheet name="earnings per share-1" sheetId="52" r:id="rId52"/>
    <sheet name="accounting for stockbased -1" sheetId="53" r:id="rId53"/>
    <sheet name="accounting for stockbased -2" sheetId="54" r:id="rId54"/>
    <sheet name="march 31 2005" sheetId="55" r:id="rId55"/>
    <sheet name="for the year ended decembe" sheetId="56" r:id="rId56"/>
    <sheet name="for the three months ended" sheetId="57" r:id="rId57"/>
    <sheet name="for the three months ended-1" sheetId="58" r:id="rId58"/>
    <sheet name="valuation and qualifying a" sheetId="59" r:id="rId59"/>
    <sheet name="execution copy" sheetId="60" r:id="rId60"/>
    <sheet name="execution copy-1" sheetId="61" r:id="rId61"/>
    <sheet name="execution copy-2" sheetId="62" r:id="rId62"/>
    <sheet name="execution copy-3" sheetId="63" r:id="rId63"/>
    <sheet name="per annum" sheetId="64" r:id="rId64"/>
    <sheet name="010604916  3304415" sheetId="65" r:id="rId65"/>
    <sheet name="010604916  3304415-1" sheetId="66" r:id="rId66"/>
    <sheet name="010604916  3304415-2" sheetId="67" r:id="rId67"/>
    <sheet name="per annum-1" sheetId="68" r:id="rId68"/>
    <sheet name="as adopted by the board of" sheetId="69" r:id="rId69"/>
    <sheet name="as adopted by the board of-1" sheetId="70" r:id="rId70"/>
    <sheet name="remainder of page intentio" sheetId="71" r:id="rId71"/>
    <sheet name="remainder of page intentio-1" sheetId="72" r:id="rId72"/>
    <sheet name="remainder of page intentio-2" sheetId="73" r:id="rId73"/>
    <sheet name="remainder of page intentio-3" sheetId="74" r:id="rId74"/>
    <sheet name="remainder of page intentio-4" sheetId="75" r:id="rId75"/>
    <sheet name="remainder of page intentio-5" sheetId="76" r:id="rId76"/>
    <sheet name="remainder of page intentio-6" sheetId="77" r:id="rId77"/>
    <sheet name="remainder of page intentio-7" sheetId="78" r:id="rId78"/>
    <sheet name="remainder of page intentio-8" sheetId="79" r:id="rId79"/>
    <sheet name="remainder of page intentio-9" sheetId="80" r:id="rId80"/>
    <sheet name="remainder of page intentio-10" sheetId="81" r:id="rId81"/>
    <sheet name="remainder of page intentio-11" sheetId="82" r:id="rId82"/>
    <sheet name="remainder of page intentio-12" sheetId="83" r:id="rId83"/>
    <sheet name="remainder of page intentio-13" sheetId="84" r:id="rId84"/>
    <sheet name="remainder of page intentio-14" sheetId="85" r:id="rId85"/>
    <sheet name="remainder of page intentio-15" sheetId="86" r:id="rId86"/>
    <sheet name="remainder of page intentio-16" sheetId="87" r:id="rId87"/>
    <sheet name="remainder of page intentio-17" sheetId="88" r:id="rId88"/>
    <sheet name="remainder of page intentio-18" sheetId="89" r:id="rId89"/>
    <sheet name="remainder of page intentio-19" sheetId="90" r:id="rId90"/>
    <sheet name="remainder of page intentio-20" sheetId="91" r:id="rId91"/>
    <sheet name="remainder of page intentio-21" sheetId="92" r:id="rId92"/>
    <sheet name="remainder of page intentio-22" sheetId="93" r:id="rId93"/>
    <sheet name="remainder of page intentio-23" sheetId="94" r:id="rId94"/>
    <sheet name="remainder of page intentio-24" sheetId="95" r:id="rId95"/>
    <sheet name="remainder of page intentio-25" sheetId="96" r:id="rId96"/>
    <sheet name="lighthouse" sheetId="97" r:id="rId97"/>
    <sheet name="see attached pages" sheetId="98" r:id="rId98"/>
    <sheet name="see attached pages-1" sheetId="99" r:id="rId99"/>
    <sheet name="see attached pages-2" sheetId="100" r:id="rId100"/>
    <sheet name="see attached pages-3" sheetId="101" r:id="rId101"/>
    <sheet name="see attached pages-4" sheetId="102" r:id="rId102"/>
    <sheet name="investor" sheetId="103" r:id="rId103"/>
    <sheet name="investor-1" sheetId="104" r:id="rId104"/>
    <sheet name="investor-2" sheetId="105" r:id="rId105"/>
    <sheet name="investor-3" sheetId="106" r:id="rId106"/>
    <sheet name="this space intentionally l" sheetId="107" r:id="rId107"/>
    <sheet name="this space intentionally l-1" sheetId="108" r:id="rId108"/>
    <sheet name="this space intentionally l-2" sheetId="109" r:id="rId109"/>
    <sheet name="this space intentionally l-3" sheetId="110" r:id="rId110"/>
    <sheet name="c o s ale s tock o wnership" sheetId="111" r:id="rId111"/>
    <sheet name="c o s ale s tock o wnership-1" sheetId="112" r:id="rId112"/>
    <sheet name="signature page to amended " sheetId="113" r:id="rId113"/>
    <sheet name="signature page to amended -1" sheetId="114" r:id="rId114"/>
    <sheet name="signature page to amended -2" sheetId="115" r:id="rId115"/>
    <sheet name="signature page to amended -3" sheetId="116" r:id="rId116"/>
    <sheet name="signature page to amended -4" sheetId="117" r:id="rId117"/>
    <sheet name="signature page to amended -5" sheetId="118" r:id="rId118"/>
    <sheet name="signature page to amended -6" sheetId="119" r:id="rId119"/>
    <sheet name="signature page to amended -7" sheetId="120" r:id="rId120"/>
    <sheet name="signature page to amended -8" sheetId="121" r:id="rId121"/>
    <sheet name="22 net issue exercise" sheetId="122" r:id="rId122"/>
    <sheet name="eg" sheetId="123" r:id="rId123"/>
    <sheet name="eg-1" sheetId="124" r:id="rId124"/>
    <sheet name="by cash payment of warrant" sheetId="125" r:id="rId125"/>
    <sheet name="by cash payment of warrant-1" sheetId="126" r:id="rId126"/>
    <sheet name="by cash payment of warrant-2" sheetId="127" r:id="rId127"/>
    <sheet name="pursuant to net issue cash" sheetId="128" r:id="rId128"/>
    <sheet name="pursuant to net issue cash-1" sheetId="129" r:id="rId129"/>
    <sheet name="pursuant to net issue cash-2" sheetId="130" r:id="rId130"/>
    <sheet name="per annum-2" sheetId="131" r:id="rId131"/>
    <sheet name="per annum-3" sheetId="132" r:id="rId132"/>
    <sheet name="per annum-4" sheetId="133" r:id="rId133"/>
    <sheet name="per annum-5" sheetId="134" r:id="rId134"/>
    <sheet name="per annum-6" sheetId="135" r:id="rId135"/>
    <sheet name="per annum-7" sheetId="136" r:id="rId136"/>
    <sheet name="per annum-8" sheetId="137" r:id="rId137"/>
    <sheet name="per annum-9" sheetId="138" r:id="rId138"/>
    <sheet name="per annum-10" sheetId="139" r:id="rId139"/>
    <sheet name="per annum-11" sheetId="140" r:id="rId140"/>
    <sheet name="per annum-12" sheetId="141" r:id="rId141"/>
    <sheet name="per annum-13" sheetId="142" r:id="rId142"/>
    <sheet name="per annum-14" sheetId="143" r:id="rId143"/>
    <sheet name="8 base rent and late payme" sheetId="144" r:id="rId144"/>
    <sheet name="second amendment to lease " sheetId="145" r:id="rId145"/>
    <sheet name="indemnified liabilities" sheetId="146" r:id="rId146"/>
    <sheet name="per annum-15" sheetId="147" r:id="rId147"/>
    <sheet name="per annum-16" sheetId="148" r:id="rId148"/>
    <sheet name="per annum-17" sheetId="149" r:id="rId149"/>
    <sheet name="per annum-18" sheetId="150" r:id="rId150"/>
    <sheet name="d eposit and s ecurities a" sheetId="151" r:id="rId151"/>
    <sheet name="b usiness p remises" sheetId="152" r:id="rId152"/>
    <sheet name="b usiness p remises-1" sheetId="153" r:id="rId153"/>
  </sheets>
  <definedNames/>
  <calcPr fullCalcOnLoad="1"/>
</workbook>
</file>

<file path=xl/sharedStrings.xml><?xml version="1.0" encoding="utf-8"?>
<sst xmlns="http://schemas.openxmlformats.org/spreadsheetml/2006/main" count="3371" uniqueCount="1479">
  <si>
    <t xml:space="preserve"> Summary Historical and Pro Forma Financial Data </t>
  </si>
  <si>
    <t>Statements of Operations Data:</t>
  </si>
  <si>
    <t>Pro Forma</t>
  </si>
  <si>
    <t>Year Ended December 31,</t>
  </si>
  <si>
    <t>Three Months Ended March 31,</t>
  </si>
  <si>
    <t>Year Ended December 31,</t>
  </si>
  <si>
    <t>Three Months
Ended
March 31,</t>
  </si>
  <si>
    <t>2001</t>
  </si>
  <si>
    <t>2002</t>
  </si>
  <si>
    <t>2003</t>
  </si>
  <si>
    <t>2004</t>
  </si>
  <si>
    <t>2005</t>
  </si>
  <si>
    <t>(In thousands, except share and per share data)</t>
  </si>
  <si>
    <t>Revenues:</t>
  </si>
  <si>
    <t>Sales of products</t>
  </si>
  <si>
    <t>Commissions</t>
  </si>
  <si>
    <t></t>
  </si>
  <si>
    <t>Government grants</t>
  </si>
  <si>
    <t>Total revenues</t>
  </si>
  <si>
    <t>Cost of revenues:</t>
  </si>
  <si>
    <t>Product sales</t>
  </si>
  <si>
    <t>Billable research &amp; development costs</t>
  </si>
  <si>
    <t>Total cost of revenues</t>
  </si>
  <si>
    <t>Gross profit</t>
  </si>
  <si>
    <t>Gross profit percentage</t>
  </si>
  <si>
    <t>60.0%</t>
  </si>
  <si>
    <t>61.4%</t>
  </si>
  <si>
    <t>73.3%</t>
  </si>
  <si>
    <t>72.8%</t>
  </si>
  <si>
    <t>71.3%</t>
  </si>
  <si>
    <t>74.4%</t>
  </si>
  <si>
    <t>79.8%</t>
  </si>
  <si>
    <t>82.1%</t>
  </si>
  <si>
    <t>Expenses:</t>
  </si>
  <si>
    <t>Research and development expenses</t>
  </si>
  <si>
    <t>Selling, general and administrative expenses(1)</t>
  </si>
  <si>
    <t>Total expenses</t>
  </si>
  <si>
    <t>Loss from operations</t>
  </si>
  <si>
    <t>Preferred stock interest expense</t>
  </si>
  <si>
    <t>Other interest income (expense)net</t>
  </si>
  <si>
    <t>Income tax expense</t>
  </si>
  <si>
    <t>Net loss available to common shareholders</t>
  </si>
  <si>
    <t>Net loss per share:</t>
  </si>
  <si>
    <t>Basic and diluted(2)</t>
  </si>
  <si>
    <t>$$</t>
  </si>
  <si>
    <t>Shares used in computing net loss per share:</t>
  </si>
  <si>
    <t>As of March 31, 2005</t>
  </si>
  <si>
    <t>Balance Sheet Data:</t>
  </si>
  <si>
    <t>Actual</t>
  </si>
  <si>
    <t>Pro forma   (unaudited)</t>
  </si>
  <si>
    <t>(in thousands)</t>
  </si>
  <si>
    <t>Cash and cash equivalents</t>
  </si>
  <si>
    <t>Working capital</t>
  </si>
  <si>
    <t>Total assets</t>
  </si>
  <si>
    <t>Redeemable preferred stock</t>
  </si>
  <si>
    <t>Accumulated deficit</t>
  </si>
  <si>
    <t>Total shareholders equity (deficit)</t>
  </si>
  <si>
    <t>As of March 31, 2005 (unaudited)</t>
  </si>
  <si>
    <t>Pro Forma (unaudited)</t>
  </si>
  <si>
    <t>(in thousands, except share
and per share data)</t>
  </si>
  <si>
    <t>Capital lease obligation</t>
  </si>
  <si>
    <t>Redeemable preferred stock, $0.0001 par value per share; 23,720,515 shares authorized; 22,845,676 shares issued and outstanding, actual; no
shares authorized, issued and outstanding, pro forma</t>
  </si>
  <si>
    <t>Shareholders equity (deficit):</t>
  </si>
  <si>
    <t>Preferred stock, $0.001 par value per share; no shares authorized, issued or outstanding, actual; 10,000,000 shares authorized, no shares
issued and outstanding, pro forma</t>
  </si>
  <si>
    <t>Common stock, $0.001 par value per share; 90,000,000 shares
authorized,
             shares issued and outstanding, pro forma</t>
  </si>
  <si>
    <t>Common stock, $0.0001 par value per share; 40,000,000 shares authorized,
             shares issued and outstanding, actual; no shares authorized, issued and outstanding, pro forma</t>
  </si>
  <si>
    <t>Additional paid-in capital</t>
  </si>
  <si>
    <t>Unearned compensation</t>
  </si>
  <si>
    <t>Total capitalization</t>
  </si>
  <si>
    <t xml:space="preserve"> 
  SELECTED FINANCIAL DATA </t>
  </si>
  <si>
    <t>Three Months Ended
March 31,</t>
  </si>
  <si>
    <t>Statement of Operations Data:</t>
  </si>
  <si>
    <t>Cost of revenues</t>
  </si>
  <si>
    <t>Basic and diluted loss per share</t>
  </si>
  <si>
    <t>Weighted average shares outstandingbasic and diluted</t>
  </si>
  <si>
    <t>(1)    Includes non-cash charge of $327.2, $73.7 and $58.2 relating to certain employee option grants for the year ended December 31, 2004 and for the three months ended March 31, 2004 and 2005,
respectively.</t>
  </si>
  <si>
    <t>As of December 31,</t>
  </si>
  <si>
    <t>As of March 31,</t>
  </si>
  <si>
    <t xml:space="preserve"> Years ended December 31, 2004, 2003 and 2002 </t>
  </si>
  <si>
    <t>Payments Due by Period</t>
  </si>
  <si>
    <t>Contractual Obligation</t>
  </si>
  <si>
    <t>Total</t>
  </si>
  <si>
    <t>Less than 1 Year</t>
  </si>
  <si>
    <t>1-3 Years</t>
  </si>
  <si>
    <t>3-5 Years</t>
  </si>
  <si>
    <t>More than 5 Years</t>
  </si>
  <si>
    <t>Office lease</t>
  </si>
  <si>
    <t>$</t>
  </si>
  <si>
    <t xml:space="preserve"> Summary compensation table </t>
  </si>
  <si>
    <t>Annual
compensation(1)</t>
  </si>
  <si>
    <t>Long-term
compensation</t>
  </si>
  <si>
    <t>Name and principal position(s)</t>
  </si>
  <si>
    <t>Year</t>
  </si>
  <si>
    <t>Salary</t>
  </si>
  <si>
    <t>Bonus</t>
  </si>
  <si>
    <t>Securities
underlying
options</t>
  </si>
  <si>
    <t>All other
compensation</t>
  </si>
  <si>
    <t>David J. Drachman President and Chief Executive Officer</t>
  </si>
  <si>
    <t>2004
2003
2002</t>
  </si>
  <si>
    <t>$200,000
200,000
43,205</t>
  </si>
  <si>
    <t>$69,000
40,000
25,000</t>
  </si>
  <si>
    <t>  
</t>
  </si>
  <si>
    <t>$  
113,318
</t>
  </si>
  <si>
    <t>Michael D. Hooven Chief Technology Officer</t>
  </si>
  <si>
    <t>175,000
175,000
137,083</t>
  </si>
  <si>
    <t>  
  
</t>
  </si>
  <si>
    <t>Elsa Chi Abruzzo Vice President; Regulatory and Clinical Affairs</t>
  </si>
  <si>
    <t>131,250
  
</t>
  </si>
  <si>
    <t>11,888
  
</t>
  </si>
  <si>
    <t>15,000
  
</t>
  </si>
  <si>
    <t>James L. Lucky Vice President; Quality Assurance and Healthcare Compliance</t>
  </si>
  <si>
    <t>125,000
  
</t>
  </si>
  <si>
    <t>18,828
  
</t>
  </si>
  <si>
    <t>52,383
  
</t>
  </si>
  <si>
    <t>Salvatore Privitera Vice President; Product Development</t>
  </si>
  <si>
    <t>125,000
31,248
</t>
  </si>
  <si>
    <t>19,078
11,401
</t>
  </si>
  <si>
    <t xml:space="preserve"> Sales of Convertible Notes and Warrants </t>
  </si>
  <si>
    <t>Investor</t>
  </si>
  <si>
    <t>Total principal
and interest
converted</t>
  </si>
  <si>
    <t>Shares of
common stock
underlying
warrants</t>
  </si>
  <si>
    <t>Directors and executive officers</t>
  </si>
  <si>
    <t>Donald C. Harrison, M.D.(1)</t>
  </si>
  <si>
    <t>Alan L. Kaganov(2)</t>
  </si>
  <si>
    <t>Karen P. Robards(3)</t>
  </si>
  <si>
    <t>Norman R. Weldon, Ph.D.(4)</t>
  </si>
  <si>
    <t>5% shareholders</t>
  </si>
  <si>
    <t>Charter Ventures(5)</t>
  </si>
  <si>
    <t>U.S. Venture Partners(2)</t>
  </si>
  <si>
    <t xml:space="preserve"> DECEMBER 31, 2004 and 2003 </t>
  </si>
  <si>
    <t>Assets</t>
  </si>
  <si>
    <t>Current assets:</t>
  </si>
  <si>
    <t>Accounts receivable, less allowance for doubtful accounts of $56,779 in 2004 and $27,877 in 2003</t>
  </si>
  <si>
    <t>Inventory</t>
  </si>
  <si>
    <t>Prepaid expenses</t>
  </si>
  <si>
    <t>Total current assets</t>
  </si>
  <si>
    <t>Property and equipment:</t>
  </si>
  <si>
    <t>Machinery and equipment</t>
  </si>
  <si>
    <t>Computers and other office equipment</t>
  </si>
  <si>
    <t>Furniture and fixtures</t>
  </si>
  <si>
    <t>Leasehold improvements</t>
  </si>
  <si>
    <t>Less accumulated depreciation</t>
  </si>
  <si>
    <t>Property and equipment, net</t>
  </si>
  <si>
    <t>Prepaid legal costs</t>
  </si>
  <si>
    <t>Other assets</t>
  </si>
  <si>
    <t>Liabilities and shareholders deficit</t>
  </si>
  <si>
    <t>Current liabilities:</t>
  </si>
  <si>
    <t>Accounts payable(a)</t>
  </si>
  <si>
    <t>Commissions payable</t>
  </si>
  <si>
    <t>Accrued bonus</t>
  </si>
  <si>
    <t>Accrued legal</t>
  </si>
  <si>
    <t>Accrued vacation and sick pay</t>
  </si>
  <si>
    <t>Accrued payroll taxes</t>
  </si>
  <si>
    <t>Other accrued liabilities</t>
  </si>
  <si>
    <t>Total current liabilities</t>
  </si>
  <si>
    <t>Redeemable preferred stock:</t>
  </si>
  <si>
    <t>Preferred stock, $0.0001 par value; designated Series A, 8,293,579 shares authorized, issued and outstanding as of December 31, 2004 and
2003</t>
  </si>
  <si>
    <t>Preferred stock $0.0001 par value; designated Series B, 15,426,936 shares authorized; 14,552,097 issued and outstanding as of December 31,
2004 and 2003</t>
  </si>
  <si>
    <t>Total redeemable preferred stock</t>
  </si>
  <si>
    <t>Shareholders deficit:</t>
  </si>
  <si>
    <t>Common stock, $0.0001 par value, 40,000,000 shares authorized as of December 31, 2004 and 2003; 7,144,641 and 6,862,000 shares issued and
outstanding as of December 31, 2004 and 2003, respectively</t>
  </si>
  <si>
    <t>Total shareholders deficit</t>
  </si>
  <si>
    <t>Total liabilities and shareholders deficit</t>
  </si>
  <si>
    <t>(a)    Includes the
following liabilities resulting from transactions with related parties:</t>
  </si>
  <si>
    <t>Accounts payable</t>
  </si>
  <si>
    <t xml:space="preserve"> YEARS ENDED DECEMBER 31, 2004, 2003 and 2002 </t>
  </si>
  <si>
    <t>Cost of revenues(a)</t>
  </si>
  <si>
    <t>Research and development expenses(a)</t>
  </si>
  <si>
    <t>Selling, general and administrative expenses</t>
  </si>
  <si>
    <t>Other interest income (expense), net</t>
  </si>
  <si>
    <t>Weighted average shares outstanding:</t>
  </si>
  <si>
    <t>Basic and diluted</t>
  </si>
  <si>
    <t>Common Stock</t>
  </si>
  <si>
    <t>Additional
Paid-In
Capital</t>
  </si>
  <si>
    <t>Unearned
Compensation</t>
  </si>
  <si>
    <t>Accumulated
Deficit</t>
  </si>
  <si>
    <t>Total Deficit</t>
  </si>
  <si>
    <t>Shares</t>
  </si>
  <si>
    <t>Amount</t>
  </si>
  <si>
    <t>BalanceDecember 31, 2001</t>
  </si>
  <si>
    <t>Proceeds from exercise of stock options to purchase common stock</t>
  </si>
  <si>
    <t>Accretion of issuance costspreferred stock</t>
  </si>
  <si>
    <t>Issuance of 741,607 warrants with short-term debt</t>
  </si>
  <si>
    <t>Beneficial conversion feature of short-term debt</t>
  </si>
  <si>
    <t>Issuance of stock options for services provided</t>
  </si>
  <si>
    <t>BalanceDecember 31, 2002</t>
  </si>
  <si>
    <t>Exercise of stock options to purchase common stock</t>
  </si>
  <si>
    <t>BalanceDecember 31, 2003</t>
  </si>
  <si>
    <t>Intrinsic value of stock options granted</t>
  </si>
  <si>
    <t>Amortization of intrinsic value of stock options granted</t>
  </si>
  <si>
    <t>BalanceDecember 31, 2004</t>
  </si>
  <si>
    <t>Cash flows from operating activities:</t>
  </si>
  <si>
    <t>Net loss</t>
  </si>
  <si>
    <t>Adjustments to reconcile net loss to net cash used
in operating activities:</t>
  </si>
  <si>
    <t>Depreciation</t>
  </si>
  <si>
    <t>Loss on disposal of equipment</t>
  </si>
  <si>
    <t>Stock compensation</t>
  </si>
  <si>
    <t>Interest expense from accretion of debt warrants and beneficial conversion feature of short-term debt</t>
  </si>
  <si>
    <t>Preferred stock interest</t>
  </si>
  <si>
    <t>Changes in assets and liabilities:</t>
  </si>
  <si>
    <t>Accounts receivable</t>
  </si>
  <si>
    <t>Payroll taxes</t>
  </si>
  <si>
    <t>Accrued liabilities</t>
  </si>
  <si>
    <t>Net cash used in operating activities</t>
  </si>
  <si>
    <t>Cash flows from investing activities:</t>
  </si>
  <si>
    <t>Purchases of property and equipment</t>
  </si>
  <si>
    <t>Cash flows from financing activities:</t>
  </si>
  <si>
    <t>Proceeds from stock option exercise</t>
  </si>
  <si>
    <t>Proceeds from issuance of Series B Preferred Stock</t>
  </si>
  <si>
    <t>Proceeds from issuance of convertible notes payable</t>
  </si>
  <si>
    <t>Issuance cost for Series B Preferred Stock</t>
  </si>
  <si>
    <t>Principal payments on capital lease obligations</t>
  </si>
  <si>
    <t>Net cash provided by financing activities</t>
  </si>
  <si>
    <t>Net (decrease) increase in cash and cash equivalents</t>
  </si>
  <si>
    <t>Cash and cash equivalentsbeginning of year</t>
  </si>
  <si>
    <t>Cash and cash equivalentsend of year</t>
  </si>
  <si>
    <t>Supplemental schedule of non cash investing and financing:</t>
  </si>
  <si>
    <t>Conversion of note and accrued interest to preferred stock</t>
  </si>
  <si>
    <t>Fair value of warrants</t>
  </si>
  <si>
    <t>Supplemental cash flow information:</t>
  </si>
  <si>
    <t>Cash paid for interest</t>
  </si>
  <si>
    <t xml:space="preserve"> </t>
  </si>
  <si>
    <t>Add: Stock-based employee compensation expense included in net loss, net of related tax effect</t>
  </si>
  <si>
    <t>Deduct: Stock-based employee compensation expense if the fair market method had been applied, net of related tax effects</t>
  </si>
  <si>
    <t>Pro forma net loss if the fair market method had been applied</t>
  </si>
  <si>
    <t>Net loss per common share:</t>
  </si>
  <si>
    <t>Basicas reported</t>
  </si>
  <si>
    <t>Basicpro forma</t>
  </si>
  <si>
    <t>Risk free interest rates</t>
  </si>
  <si>
    <t>1.00% to 3.25%</t>
  </si>
  <si>
    <t>0.59% to 1.98%</t>
  </si>
  <si>
    <t>1.67% to 1.975%</t>
  </si>
  <si>
    <t>Expected lives (years)</t>
  </si>
  <si>
    <t>1 - 4</t>
  </si>
  <si>
    <t>Volatility</t>
  </si>
  <si>
    <t>0.00%</t>
  </si>
  <si>
    <t>Weighted average fair value of options granted during the year</t>
  </si>
  <si>
    <t xml:space="preserve"> Reclassifications</t>
  </si>
  <si>
    <t>2004 Stock Options Outstanding</t>
  </si>
  <si>
    <t>2003 Stock Options Outstanding</t>
  </si>
  <si>
    <t>2002 Stock Options Outstanding</t>
  </si>
  <si>
    <t>Number of
Shares
Outstanding</t>
  </si>
  <si>
    <t>Weighted
Average
Exercise
Price</t>
  </si>
  <si>
    <t>Outstandingbeginning of year</t>
  </si>
  <si>
    <t>Granted</t>
  </si>
  <si>
    <t>Forfeited</t>
  </si>
  <si>
    <t>Exercised</t>
  </si>
  <si>
    <t>Outstandingend of year</t>
  </si>
  <si>
    <t>Exercisableend of year</t>
  </si>
  <si>
    <t>Exercise Prices</t>
  </si>
  <si>
    <t>Number
Outstanding</t>
  </si>
  <si>
    <t>Weighted Average Remaining
Contractual Life (Years)</t>
  </si>
  <si>
    <t>Exercisable at
December 31,
2004</t>
  </si>
  <si>
    <t>Options
Issued</t>
  </si>
  <si>
    <t>Exercise
Price</t>
  </si>
  <si>
    <t>Fair
Value</t>
  </si>
  <si>
    <t>January 1 to March 31</t>
  </si>
  <si>
    <t>April 1 to June 30</t>
  </si>
  <si>
    <t>July 1 to September 30</t>
  </si>
  <si>
    <t>October 1 to December 31</t>
  </si>
  <si>
    <t xml:space="preserve"> Application of Issue No. 98-5 to Certain Convertible Instruments</t>
  </si>
  <si>
    <t>Redemption Date</t>
  </si>
  <si>
    <t>Portion of Shares
of Series A and B
Redeemable
Preferred Stock</t>
  </si>
  <si>
    <t>June 6, 2007</t>
  </si>
  <si>
    <t>33 1/3%</t>
  </si>
  <si>
    <t>June 6, 2008</t>
  </si>
  <si>
    <t>66 2/3%</t>
  </si>
  <si>
    <t>June 6, 2009</t>
  </si>
  <si>
    <t>100%</t>
  </si>
  <si>
    <t xml:space="preserve"> 5. INCOME TAXES </t>
  </si>
  <si>
    <t>Net operating loss carryforward</t>
  </si>
  <si>
    <t>Research and development credit carryforward</t>
  </si>
  <si>
    <t>Other-net</t>
  </si>
  <si>
    <t>Sub total</t>
  </si>
  <si>
    <t>Less valuation allowance</t>
  </si>
  <si>
    <t>Deferred tax benefit</t>
  </si>
  <si>
    <t>Increase in valuation allowance</t>
  </si>
  <si>
    <t xml:space="preserve"> 7. COMMITMENTS </t>
  </si>
  <si>
    <t>2006</t>
  </si>
  <si>
    <t>2007</t>
  </si>
  <si>
    <t>2008</t>
  </si>
  <si>
    <t>2009</t>
  </si>
  <si>
    <t xml:space="preserve"> (Unaudited) </t>
  </si>
  <si>
    <t>March 31, 2005</t>
  </si>
  <si>
    <t>Accounts receivable, less allowance for doubtful accounts of $56,779</t>
  </si>
  <si>
    <t>Advance payment for acquisition of company</t>
  </si>
  <si>
    <t>Accounts payable (a)</t>
  </si>
  <si>
    <t>Preferred stock, $0.0001 par value; designated Series A, 8,293,579 shares authorized, issued and outstanding as of March 31,
2005</t>
  </si>
  <si>
    <t>Preferred stock, $0.0001 par value; designated Series B, 15,426,936 shares authorized; 14,552,097 issued and outstanding as of March 31,
2005</t>
  </si>
  <si>
    <t>Common stock, $0.0001 par value, 40,000,000 shares authorized, 7,162,641 shares issued and outstanding as of March 31, 2005</t>
  </si>
  <si>
    <t>Three Months Ended March 31,</t>
  </si>
  <si>
    <t>Sale of products</t>
  </si>
  <si>
    <t>Cost of revenue</t>
  </si>
  <si>
    <t>Adjustments to reconcile net loss to net cash used in operating activities:</t>
  </si>
  <si>
    <t>Purchases of property &amp; equipment</t>
  </si>
  <si>
    <t>Advance payments for acquisition of company</t>
  </si>
  <si>
    <t>Net cash used in investing activities</t>
  </si>
  <si>
    <t>Cash flow from financing activities:</t>
  </si>
  <si>
    <t>Net decrease in cash and cash equivalents</t>
  </si>
  <si>
    <t>Cash and cash equivalents  beginning of period</t>
  </si>
  <si>
    <t>Cash and cash equivalents  end of period</t>
  </si>
  <si>
    <t>Warrants issued in connection with line of credit</t>
  </si>
  <si>
    <t xml:space="preserve"> Share-Based Payment</t>
  </si>
  <si>
    <t>Three months ended</t>
  </si>
  <si>
    <t>March 31, 2005</t>
  </si>
  <si>
    <t>March 31, 2004</t>
  </si>
  <si>
    <t>Three Months Ended</t>
  </si>
  <si>
    <t>1.00% to 3.75%</t>
  </si>
  <si>
    <t>1.00% to 3.16%</t>
  </si>
  <si>
    <t>1  4</t>
  </si>
  <si>
    <t xml:space="preserve"> Stock-Based Compensation</t>
  </si>
  <si>
    <t>Portion of Shares
of Series A and B
Redeemable
Preferred Stock</t>
  </si>
  <si>
    <t xml:space="preserve"> DECEMBER 31, 2004 AND 2003 </t>
  </si>
  <si>
    <t>ASSETS</t>
  </si>
  <si>
    <t>Accounts receivable(a), less allowance for doubtful accounts of $0 in 2004 and $16,218 in 2003</t>
  </si>
  <si>
    <t>Income tax receivable</t>
  </si>
  <si>
    <t>Deferred income taxes</t>
  </si>
  <si>
    <t>Equipment under capital lease</t>
  </si>
  <si>
    <t>Other assetsdeposits</t>
  </si>
  <si>
    <t>Liabilities and shareholders equity</t>
  </si>
  <si>
    <t>Current portion of capital lease obligations</t>
  </si>
  <si>
    <t>Dividends payable</t>
  </si>
  <si>
    <t>Accrued payroll and related withholdings</t>
  </si>
  <si>
    <t>Income taxes payable</t>
  </si>
  <si>
    <t>Capital lease obligations</t>
  </si>
  <si>
    <t>Shareholders equity:</t>
  </si>
  <si>
    <t>Common Stock, $.01 par value, 10,000,000 shares authorized; 6,661,375 shares issued and outstanding at December 31, 2004 and
2003</t>
  </si>
  <si>
    <t>Retained earnings</t>
  </si>
  <si>
    <t>Total shareholders equity</t>
  </si>
  <si>
    <t>Total liabilities and shareholders equity</t>
  </si>
  <si>
    <t xml:space="preserve"> YEARS ENDED DECEMBER 31, 2004 AND 2003 </t>
  </si>
  <si>
    <t>Sales of products(a)</t>
  </si>
  <si>
    <t>Product development(a)</t>
  </si>
  <si>
    <t>Government grant for product development</t>
  </si>
  <si>
    <t>Billable research and development costs</t>
  </si>
  <si>
    <t>Interest, net</t>
  </si>
  <si>
    <t>Income before provision for income taxes</t>
  </si>
  <si>
    <t>Net income</t>
  </si>
  <si>
    <t>Earnings per common share:</t>
  </si>
  <si>
    <t>Basic</t>
  </si>
  <si>
    <t>Diluted</t>
  </si>
  <si>
    <t>Sales of product</t>
  </si>
  <si>
    <t>Product development</t>
  </si>
  <si>
    <t>Common
Stock</t>
  </si>
  <si>
    <t>Paid-In
Capital</t>
  </si>
  <si>
    <t>Retained
Earnings</t>
  </si>
  <si>
    <t>Dividend</t>
  </si>
  <si>
    <t>Adjustments to reconcile net income to net cash provided by (used in) operating activities:</t>
  </si>
  <si>
    <t>Income tax receivable/payable</t>
  </si>
  <si>
    <t>Deposits</t>
  </si>
  <si>
    <t>Net cash provided by (used in) operating activities</t>
  </si>
  <si>
    <t>Net cash used in financing activities</t>
  </si>
  <si>
    <t>Net increase (decrease) in cash and cash equivalents</t>
  </si>
  <si>
    <t>Supplemental disclosures of cash flow information:</t>
  </si>
  <si>
    <t>Cash paid during the period for interest</t>
  </si>
  <si>
    <t>Income taxes paidnet</t>
  </si>
  <si>
    <t>Supplemental schedule of noncash investing and financing activities:</t>
  </si>
  <si>
    <t>Property and equipment purchased through capital leases</t>
  </si>
  <si>
    <t>Dividends declared and payable</t>
  </si>
  <si>
    <t xml:space="preserve"> Inventory</t>
  </si>
  <si>
    <t>Raw materials</t>
  </si>
  <si>
    <t>Work in process</t>
  </si>
  <si>
    <t>Finished goods</t>
  </si>
  <si>
    <t>Reserve for obsolescence</t>
  </si>
  <si>
    <t xml:space="preserve"> Earnings per share</t>
  </si>
  <si>
    <t>Year Ended December 31, 2004</t>
  </si>
  <si>
    <t>Income
(Numerator)</t>
  </si>
  <si>
    <t>Shares
(Denominator)</t>
  </si>
  <si>
    <t>Per-Share Amount</t>
  </si>
  <si>
    <t>Basic EPS</t>
  </si>
  <si>
    <t>Effect of Dilutive Securitiesstock options</t>
  </si>
  <si>
    <t>Diluted EPS</t>
  </si>
  <si>
    <t>Year Ended December 31, 2003</t>
  </si>
  <si>
    <t xml:space="preserve"> Accounting for Stock-Based Compensation</t>
  </si>
  <si>
    <t>Net income as reported</t>
  </si>
  <si>
    <t>Stock-based employee compensation expense if the fair market method had been applied</t>
  </si>
  <si>
    <t>Pro forma net income if the fair market method had been applied</t>
  </si>
  <si>
    <t>Pro forma Basic EPS</t>
  </si>
  <si>
    <t>1.00% to 2.71%</t>
  </si>
  <si>
    <t>1-4</t>
  </si>
  <si>
    <t>0%</t>
  </si>
  <si>
    <t>2004 Stock Options
Outstanding</t>
  </si>
  <si>
    <t>2003 Stock Options
Outstanding</t>
  </si>
  <si>
    <t>Weighted
Average
Remaining
Contractual
Life (Years)</t>
  </si>
  <si>
    <t>Exercisable
December 31,
2004</t>
  </si>
  <si>
    <t xml:space="preserve"> 3. LEASES </t>
  </si>
  <si>
    <t>Less portion of payments representing interest</t>
  </si>
  <si>
    <t>Present value of lease payments</t>
  </si>
  <si>
    <t>Less current portion</t>
  </si>
  <si>
    <t>Long-term lease obligations</t>
  </si>
  <si>
    <t>2010</t>
  </si>
  <si>
    <t xml:space="preserve"> 4. INCOME TAXES
</t>
  </si>
  <si>
    <t>Federal:</t>
  </si>
  <si>
    <t>Current</t>
  </si>
  <si>
    <t>Income tax credit</t>
  </si>
  <si>
    <t>Deferred</t>
  </si>
  <si>
    <t>Total federal</t>
  </si>
  <si>
    <t>State:</t>
  </si>
  <si>
    <t>Total state</t>
  </si>
  <si>
    <t>Total tax provision</t>
  </si>
  <si>
    <t>Computed at the statutory rate</t>
  </si>
  <si>
    <t>34.0%</t>
  </si>
  <si>
    <t>State income tax expensenet of federal benefit</t>
  </si>
  <si>
    <t>Research and development income tax creditnet</t>
  </si>
  <si>
    <t>Other</t>
  </si>
  <si>
    <t>Income tax expenseeffective rate</t>
  </si>
  <si>
    <t>33.4%</t>
  </si>
  <si>
    <t>47.5%</t>
  </si>
  <si>
    <t>Excess of tax over financial accounting depreciation</t>
  </si>
  <si>
    <t>Accrued vacation pay</t>
  </si>
  <si>
    <t>Inventory reserves</t>
  </si>
  <si>
    <t>Allowance for bad debt</t>
  </si>
  <si>
    <t>Inventory 263A Unicap</t>
  </si>
  <si>
    <t>March 31,
2005</t>
  </si>
  <si>
    <t>Accounts receivable(a), less allowance for doubtful accounts of $0</t>
  </si>
  <si>
    <t>Prepaid expenses and other current assets</t>
  </si>
  <si>
    <t>Common Stock, $.01 par value, 10,000,000 shares authorized, 6,661,375 shares issued and outstanding as of March 31, 2005</t>
  </si>
  <si>
    <t>(a)    Includes the
following assets resulting from transactions with related parties:</t>
  </si>
  <si>
    <t>Gross Profit</t>
  </si>
  <si>
    <t>(a)    Includes the
following revenue resulting from transactions with related parties:</t>
  </si>
  <si>
    <t>Three Months Ended
March 31,</t>
  </si>
  <si>
    <t>Cash flows used in operating activities:</t>
  </si>
  <si>
    <t>Adjustments to reconcile net loss to net cash provided by operating activities:</t>
  </si>
  <si>
    <t>Net cash provided by operating activities</t>
  </si>
  <si>
    <t>Payment of dividend</t>
  </si>
  <si>
    <t>Cash and cash equivalentsbeginning of period</t>
  </si>
  <si>
    <t>Cash and cash equivalentsend of period of period</t>
  </si>
  <si>
    <t>Supplemental schedule of noncash investing activities:</t>
  </si>
  <si>
    <t>For the Three Months Ended March 31, 2005</t>
  </si>
  <si>
    <t>For the Three Months Ended March 31, 2004</t>
  </si>
  <si>
    <t>Three months ended March 31,</t>
  </si>
  <si>
    <t>1.00%-3.75%</t>
  </si>
  <si>
    <t>1.00% to 3.60%</t>
  </si>
  <si>
    <t xml:space="preserve"> MARCH 31, 2005 </t>
  </si>
  <si>
    <t>AtriCure Inc.
(historical)</t>
  </si>
  <si>
    <t>Enable
Medical
Corporation
(historical)</t>
  </si>
  <si>
    <t>Proforma
Adjustments
Relating to
The Enable
Acquisition</t>
  </si>
  <si>
    <t>Proforma
Adjustments
Relating to the
Conversion of
Preferred
Stock and
this Offering</t>
  </si>
  <si>
    <t>Pro Forma
Total</t>
  </si>
  <si>
    <t>$(6,500,000</t>
  </si>
  <si>
    <t>)(a)</t>
  </si>
  <si>
    <t>(e)</t>
  </si>
  <si>
    <t>Accounts receivable, net</t>
  </si>
  <si>
    <t>(821,438</t>
  </si>
  <si>
    <t>)(c)</t>
  </si>
  <si>
    <t>(500,000</t>
  </si>
  <si>
    <t>)(b)</t>
  </si>
  <si>
    <t>(73,000</t>
  </si>
  <si>
    <t>)(d)</t>
  </si>
  <si>
    <t>Identifiable intangible assets</t>
  </si>
  <si>
    <t>(a)</t>
  </si>
  <si>
    <t>Goodwill</t>
  </si>
  <si>
    <t>Other Assets</t>
  </si>
  <si>
    <t>(168,617</t>
  </si>
  <si>
    <t>(59,000</t>
  </si>
  <si>
    <t>(37,741,746</t>
  </si>
  <si>
    <t>)(f)</t>
  </si>
  <si>
    <t>Total liabilities</t>
  </si>
  <si>
    <t>Common stock</t>
  </si>
  <si>
    <t>(66,614</t>
  </si>
  <si>
    <t>(f)</t>
  </si>
  <si>
    <t>Paid-in Capital</t>
  </si>
  <si>
    <t>(563,761</t>
  </si>
  <si>
    <t>Retained earnings (deficit)</t>
  </si>
  <si>
    <t>(1,480,374</t>
  </si>
  <si>
    <t>(d)</t>
  </si>
  <si>
    <t xml:space="preserve"> FOR THE YEAR ENDED DECEMBER 31, 2004 </t>
  </si>
  <si>
    <t>AtriCure
Inc.
(historical)</t>
  </si>
  <si>
    <t>Proforma
Adjustments
Relating to
the
Conversion
of Preferred
Stock and
this
Offering</t>
  </si>
  <si>
    <t>Pro Forma
Total</t>
  </si>
  <si>
    <t>Sale of Product</t>
  </si>
  <si>
    <t>$(4,941,341</t>
  </si>
  <si>
    <t>(1,228,659</t>
  </si>
  <si>
    <t>Product Sales</t>
  </si>
  <si>
    <t>Total costs of revenues</t>
  </si>
  <si>
    <t>(c)</t>
  </si>
  <si>
    <t>Income (loss) from operations</t>
  </si>
  <si>
    <t>(3,905,169</t>
  </si>
  <si>
    <t>Income (loss) before taxes</t>
  </si>
  <si>
    <t>(377,000</t>
  </si>
  <si>
    <t>)(e)</t>
  </si>
  <si>
    <t>Net Income (loss) available to common shareholders</t>
  </si>
  <si>
    <t>Earning (loss) per common share:</t>
  </si>
  <si>
    <t>(g)</t>
  </si>
  <si>
    <t xml:space="preserve"> FOR THE THREE MONTHS ENDED MARCH 31, 2005
</t>
  </si>
  <si>
    <t>Proforma
Adjustments
Relating
to the
Conversion
of Preferred
Stock and
this
Offering</t>
  </si>
  <si>
    <t>$(1,621,470</t>
  </si>
  <si>
    <t>(382,635</t>
  </si>
  <si>
    <t>(1,621,470</t>
  </si>
  <si>
    <t>Research and development</t>
  </si>
  <si>
    <t>expenses</t>
  </si>
  <si>
    <t>(976,292</t>
  </si>
  <si>
    <t>(146,341</t>
  </si>
  <si>
    <t>Earning (loss) per common share</t>
  </si>
  <si>
    <t>Weighted average shares outstanding</t>
  </si>
  <si>
    <t>Net working capital</t>
  </si>
  <si>
    <t>Intangible assetproprietary manufacturing technology</t>
  </si>
  <si>
    <t>Other liabilities</t>
  </si>
  <si>
    <t xml:space="preserve"> VALUATION
AND QUALIFYING ACCOUNTS </t>
  </si>
  <si>
    <t>Description</t>
  </si>
  <si>
    <t>Balance at
Beginning of
Period</t>
  </si>
  <si>
    <t>Additions
Charged to
Costs and
Expenses</t>
  </si>
  <si>
    <t>Deductions</t>
  </si>
  <si>
    <t>Balance at
End of Period</t>
  </si>
  <si>
    <t>2004:</t>
  </si>
  <si>
    <t>Allowance for Doubtful Accounts</t>
  </si>
  <si>
    <t>2003:</t>
  </si>
  <si>
    <t>2002:</t>
  </si>
  <si>
    <t xml:space="preserve">  Execution Copy  </t>
  </si>
  <si>
    <t>Page</t>
  </si>
  <si>
    <t>ARTICLE 1. DEFINITIONS</t>
  </si>
  <si>
    <t>SECTION 1.01</t>
  </si>
  <si>
    <t>Certain Defined Terms</t>
  </si>
  <si>
    <t>SECTION 1.02</t>
  </si>
  <si>
    <t>Interpretation</t>
  </si>
  <si>
    <t>ARTICLE 2. THE MERGER AND RELATED MATTERS</t>
  </si>
  <si>
    <t>SECTION 2.01</t>
  </si>
  <si>
    <t>Stockholders Approval</t>
  </si>
  <si>
    <t>SECTION 2.02</t>
  </si>
  <si>
    <t>The Merger</t>
  </si>
  <si>
    <t>SECTION 2.03</t>
  </si>
  <si>
    <t>Effective Time</t>
  </si>
  <si>
    <t>SECTION 2.04</t>
  </si>
  <si>
    <t>Effect of the Merger; Company Name</t>
  </si>
  <si>
    <t>SECTION 2.05</t>
  </si>
  <si>
    <t>Certificate of Incorporation; By-laws.</t>
  </si>
  <si>
    <t>SECTION 2.06</t>
  </si>
  <si>
    <t>Directors and Officers</t>
  </si>
  <si>
    <t>SECTION 2.07</t>
  </si>
  <si>
    <t>Stockholder Representative.</t>
  </si>
  <si>
    <t>ARTICLE 3. PAYMENTS AND DIVIDENDS; CONVERSION OF SHARES</t>
  </si>
  <si>
    <t>SECTION 3.01</t>
  </si>
  <si>
    <t>Pre-Signing Cash Dividend; Covenant Payment</t>
  </si>
  <si>
    <t>SECTION 3.02</t>
  </si>
  <si>
    <t>Pre-Closing Cash Dividend</t>
  </si>
  <si>
    <t>SECTION 3.03</t>
  </si>
  <si>
    <t>Purchaser Shares</t>
  </si>
  <si>
    <t>SECTION 3.04</t>
  </si>
  <si>
    <t>Conversion of Company Shares</t>
  </si>
  <si>
    <t>SECTION 3.05</t>
  </si>
  <si>
    <t>Remaining Shares; Dissenting Shares.</t>
  </si>
  <si>
    <t>SECTION 3.06</t>
  </si>
  <si>
    <t>Closing; Payment of Merger Consideration</t>
  </si>
  <si>
    <t>SECTION 3.07</t>
  </si>
  <si>
    <t>Surrender of Shares</t>
  </si>
  <si>
    <t>SECTION 3.08</t>
  </si>
  <si>
    <t>Tax Withholding</t>
  </si>
  <si>
    <t>SECTION 3.09</t>
  </si>
  <si>
    <t>Aggregate Consideration Received by Stockholders</t>
  </si>
  <si>
    <t>ARTICLE 4. POTENTIAL DISPOSITION OF SCISSORS BUSINESS</t>
  </si>
  <si>
    <t>SECTION 4.01</t>
  </si>
  <si>
    <t>Scissors Transaction On or Prior to the Closing Date.</t>
  </si>
  <si>
    <t>SECTION 4.02</t>
  </si>
  <si>
    <t>Scissors Transaction After the Closing Date</t>
  </si>
  <si>
    <t>SECTION 4.03</t>
  </si>
  <si>
    <t>Miscellaneous</t>
  </si>
  <si>
    <t>ARTICLE 5. REPRESENTATIONS AND WARRANTIES OF THE COMPANY</t>
  </si>
  <si>
    <t>SECTION 5.01</t>
  </si>
  <si>
    <t>Organization</t>
  </si>
  <si>
    <t>SECTION 5.02</t>
  </si>
  <si>
    <t>Capital</t>
  </si>
  <si>
    <t>SECTION 5.03</t>
  </si>
  <si>
    <t>Authority and Enforceability</t>
  </si>
  <si>
    <t>SECTION 5.04</t>
  </si>
  <si>
    <t>No Conflict</t>
  </si>
  <si>
    <t>SECTION 5.05</t>
  </si>
  <si>
    <t>Consents and Approvals</t>
  </si>
  <si>
    <t>SECTION 5.06</t>
  </si>
  <si>
    <t>Financial Information</t>
  </si>
  <si>
    <t>SECTION 5.07</t>
  </si>
  <si>
    <t>Absence of Change</t>
  </si>
  <si>
    <t>SECTION 5.08</t>
  </si>
  <si>
    <t>Employees</t>
  </si>
  <si>
    <t>SECTION 5.09</t>
  </si>
  <si>
    <t>Sales Representatives, Dealers and Distributors</t>
  </si>
  <si>
    <t>SECTION 5.10</t>
  </si>
  <si>
    <t>Brokers</t>
  </si>
  <si>
    <t>SECTION 5.1l</t>
  </si>
  <si>
    <t>Litigation</t>
  </si>
  <si>
    <t>SECTION 5.12</t>
  </si>
  <si>
    <t>Title to Properties</t>
  </si>
  <si>
    <t>SECTION 5.13</t>
  </si>
  <si>
    <t>Personal Property Leases</t>
  </si>
  <si>
    <t>SECTION 5.14</t>
  </si>
  <si>
    <t>SECTION 5.15</t>
  </si>
  <si>
    <t>Customers</t>
  </si>
  <si>
    <t>SECTION 5.16</t>
  </si>
  <si>
    <t>Contracts</t>
  </si>
  <si>
    <t>SECTION 5.17</t>
  </si>
  <si>
    <t>Permits</t>
  </si>
  <si>
    <t>SECTION 5.18</t>
  </si>
  <si>
    <t>Accounts Receivable</t>
  </si>
  <si>
    <t>SECTION 5.19</t>
  </si>
  <si>
    <t>Environmental Matters</t>
  </si>
  <si>
    <t>SECTION 5.20</t>
  </si>
  <si>
    <t>Intellectual Property</t>
  </si>
  <si>
    <t>SECTION 5.21</t>
  </si>
  <si>
    <t>Tax Matters</t>
  </si>
  <si>
    <t>SECTION 5.22</t>
  </si>
  <si>
    <t>Employment Matters</t>
  </si>
  <si>
    <t>SECTION 5.23</t>
  </si>
  <si>
    <t>Employee Benefit Matters</t>
  </si>
  <si>
    <t>SECTION 5.24</t>
  </si>
  <si>
    <t>Insurance</t>
  </si>
  <si>
    <t>SECTION 5.25</t>
  </si>
  <si>
    <t>Compliance with Laws</t>
  </si>
  <si>
    <t>SECTION 5.26</t>
  </si>
  <si>
    <t>Real Estate</t>
  </si>
  <si>
    <t>SECTION 5.27</t>
  </si>
  <si>
    <t>Warranty and Product Liability Matters</t>
  </si>
  <si>
    <t>SECTION 5.28</t>
  </si>
  <si>
    <t>Corporate Books and Records</t>
  </si>
  <si>
    <t>SECTION 5.29</t>
  </si>
  <si>
    <t>Government Contracts</t>
  </si>
  <si>
    <t>SECTION 5.30</t>
  </si>
  <si>
    <t>Bank Accounts</t>
  </si>
  <si>
    <t>SECTION 5.31</t>
  </si>
  <si>
    <t>Previous Conduct of the Business</t>
  </si>
  <si>
    <t>SECTION 5.32</t>
  </si>
  <si>
    <t>Medical Device Administration Matters</t>
  </si>
  <si>
    <t>ARTICLE 6. REPRESENTATIONS AND WARRANTIES OF PURCHASER</t>
  </si>
  <si>
    <t>SECTION 6.01</t>
  </si>
  <si>
    <t>SECTION 6.02</t>
  </si>
  <si>
    <t>SECTION 6.03</t>
  </si>
  <si>
    <t>SECTION 6.04</t>
  </si>
  <si>
    <t>SECTION 6.05</t>
  </si>
  <si>
    <t>SECTION 6.06</t>
  </si>
  <si>
    <t>Solvency</t>
  </si>
  <si>
    <t>SECTION 6.07</t>
  </si>
  <si>
    <t>ARTICLE 7. OBLIGATIONS BEFORE CLOSING</t>
  </si>
  <si>
    <t>SECTION 7.01</t>
  </si>
  <si>
    <t>Companys Covenants</t>
  </si>
  <si>
    <t>SECTION 7.02</t>
  </si>
  <si>
    <t>Purchaser Covenants</t>
  </si>
  <si>
    <t>SECTION 7.03</t>
  </si>
  <si>
    <t>Filing Fees; Audit of Financial Statements</t>
  </si>
  <si>
    <t>SECTION 7.04</t>
  </si>
  <si>
    <t>Affirmative Covenants of the Company and the Purchaser</t>
  </si>
  <si>
    <t>SECTION 7.05</t>
  </si>
  <si>
    <t>Confidential Information</t>
  </si>
  <si>
    <t>SECTION 7.06</t>
  </si>
  <si>
    <t>Public Announcement</t>
  </si>
  <si>
    <t>SECTION 7.07</t>
  </si>
  <si>
    <t>Retention Plan</t>
  </si>
  <si>
    <t>ARTICLE 8. CONDITIONS PRECEDENT TO COMPANYS PERFORMANCE</t>
  </si>
  <si>
    <t>SECTION 8.01</t>
  </si>
  <si>
    <t>Representations and Warranties of the Purchaser</t>
  </si>
  <si>
    <t>SECTION 8.02</t>
  </si>
  <si>
    <t>Performance of the Purchaser</t>
  </si>
  <si>
    <t>SECTION 8.03</t>
  </si>
  <si>
    <t>Absence of Litigation</t>
  </si>
  <si>
    <t>SECTION 8.04</t>
  </si>
  <si>
    <t>Purchaser Certificate</t>
  </si>
  <si>
    <t>SECTION 8.05</t>
  </si>
  <si>
    <t>Certificate of Merger</t>
  </si>
  <si>
    <t>SECTION 8.06</t>
  </si>
  <si>
    <t>Escrow Agreement</t>
  </si>
  <si>
    <t>SECTION 8.07</t>
  </si>
  <si>
    <t>Legal Opinion</t>
  </si>
  <si>
    <t>SECTION 8.08</t>
  </si>
  <si>
    <t>Corporate Approval by the Purchaser</t>
  </si>
  <si>
    <t>SECTION 8.09</t>
  </si>
  <si>
    <t>Closing of Purchaser IPO</t>
  </si>
  <si>
    <t>ARTICLE 9. CONDITIONS PRECEDENT TO PURCHASERS PERFORMANCE</t>
  </si>
  <si>
    <t>SECTION 9.01</t>
  </si>
  <si>
    <t>Representations and Warranties</t>
  </si>
  <si>
    <t>SECTION 9.02</t>
  </si>
  <si>
    <t>Performance of the Company</t>
  </si>
  <si>
    <t>SECTION 9.03</t>
  </si>
  <si>
    <t>Absence of Material Adverse Effect</t>
  </si>
  <si>
    <t>SECTION 9.04</t>
  </si>
  <si>
    <t>SECTION 9.05</t>
  </si>
  <si>
    <t>Certificate of the Company</t>
  </si>
  <si>
    <t>SECTION 9.06</t>
  </si>
  <si>
    <t>Closing Date Balance Sheet</t>
  </si>
  <si>
    <t>SECTION 9.07</t>
  </si>
  <si>
    <t>SECTION 9.08</t>
  </si>
  <si>
    <t>Good Standing Certificate</t>
  </si>
  <si>
    <t>SECTION 9.09</t>
  </si>
  <si>
    <t>SECTION 9.10</t>
  </si>
  <si>
    <t>SECTION 9.11</t>
  </si>
  <si>
    <t>SECTION 9.12</t>
  </si>
  <si>
    <t>SECTION 9.13</t>
  </si>
  <si>
    <t>Corporate Approval</t>
  </si>
  <si>
    <t>SECTION 9.14</t>
  </si>
  <si>
    <t>Stock Option Plan</t>
  </si>
  <si>
    <t>SECTION 9.15</t>
  </si>
  <si>
    <t>Resignations</t>
  </si>
  <si>
    <t>SECTION 9.16</t>
  </si>
  <si>
    <t>Financial Statements</t>
  </si>
  <si>
    <t>SECTION 9.17</t>
  </si>
  <si>
    <t>Other Documents</t>
  </si>
  <si>
    <t>ARTICLE 10. SURVIVAL OF REPRESENTATIONS AND WARRANTIES; INDEMNIFICATION</t>
  </si>
  <si>
    <t>SECTION 10.01</t>
  </si>
  <si>
    <t>Survival of Representations and Covenants</t>
  </si>
  <si>
    <t>SECTION 10.02</t>
  </si>
  <si>
    <t>Stockholders Indemnity</t>
  </si>
  <si>
    <t>SECTION 10.03</t>
  </si>
  <si>
    <t>Purchaser and Surviving Corporation Indemnity</t>
  </si>
  <si>
    <t>SECTION 10.04</t>
  </si>
  <si>
    <t>Joint and Several Obligations</t>
  </si>
  <si>
    <t>SECTION 10.05</t>
  </si>
  <si>
    <t>Procedure for Indemnification</t>
  </si>
  <si>
    <t>SECTION 10.06</t>
  </si>
  <si>
    <t>Claims Between Purchaser or Surviving Corporation and Stockholders</t>
  </si>
  <si>
    <t>SECTION 10.07</t>
  </si>
  <si>
    <t>Payment</t>
  </si>
  <si>
    <t>SECTION 10.08</t>
  </si>
  <si>
    <t>Certain Limitations as to Amounts of Recovery</t>
  </si>
  <si>
    <t>SECTION 10.09</t>
  </si>
  <si>
    <t>D&amp;O Indemnification</t>
  </si>
  <si>
    <t>SECTION 10.10</t>
  </si>
  <si>
    <t>Exclusive Remedy</t>
  </si>
  <si>
    <t>ARTICLE 11. MISCELLANEOUS</t>
  </si>
  <si>
    <t>SECTION 11.01</t>
  </si>
  <si>
    <t>Master Agreement Extension</t>
  </si>
  <si>
    <t>SECTION 11.02</t>
  </si>
  <si>
    <t>Expenses</t>
  </si>
  <si>
    <t>SECTION 11.03</t>
  </si>
  <si>
    <t>Further Documents or Actions</t>
  </si>
  <si>
    <t>SECTION 11.04</t>
  </si>
  <si>
    <t>Headings</t>
  </si>
  <si>
    <t>SECTION 11.05</t>
  </si>
  <si>
    <t>Modification and Waiver</t>
  </si>
  <si>
    <t>SECTION 11.06</t>
  </si>
  <si>
    <t>Counterparts</t>
  </si>
  <si>
    <t>SECTION 11.07</t>
  </si>
  <si>
    <t>Severability</t>
  </si>
  <si>
    <t>SECTION 11.08</t>
  </si>
  <si>
    <t>Taxpayer Identification Numbers</t>
  </si>
  <si>
    <t>ARTICLE 12. PARTIES</t>
  </si>
  <si>
    <t>SECTION 12.01</t>
  </si>
  <si>
    <t>Rights of Parties</t>
  </si>
  <si>
    <t>SECTION 12.02</t>
  </si>
  <si>
    <t>Assignment</t>
  </si>
  <si>
    <t>ARTICLE 13. NOTICES</t>
  </si>
  <si>
    <t>SECTION 13.01</t>
  </si>
  <si>
    <t>Notices</t>
  </si>
  <si>
    <t>ARTICLE 14. ARBITRATION AND GOVERNING LAW</t>
  </si>
  <si>
    <t>SECTION 14.01</t>
  </si>
  <si>
    <t>Arbitration and Governing Law</t>
  </si>
  <si>
    <t>SECTION 14.02</t>
  </si>
  <si>
    <t>Exclusive Means for Dispute Resolution</t>
  </si>
  <si>
    <t>ARTICLE 15. COVENANT PAYMENT; TERMINATION</t>
  </si>
  <si>
    <t>SECTION 15.01</t>
  </si>
  <si>
    <t>Consent or Vote of Certain Stockholders</t>
  </si>
  <si>
    <t>SECTION 15.02</t>
  </si>
  <si>
    <t>Termination</t>
  </si>
  <si>
    <t>SECTION 15.03</t>
  </si>
  <si>
    <t>Effect of Termination</t>
  </si>
  <si>
    <t>SECTION 15.04</t>
  </si>
  <si>
    <t>Review of Financial Statements</t>
  </si>
  <si>
    <t xml:space="preserve"> per annum </t>
  </si>
  <si>
    <t>Portion of Shares of Preferred
Stock To Be Redeemed</t>
  </si>
  <si>
    <t>May 25, 2007</t>
  </si>
  <si>
    <t>May 25, 2008</t>
  </si>
  <si>
    <t>May 25, 2009</t>
  </si>
  <si>
    <t xml:space="preserve"> 010604916 – 3304415</t>
  </si>
  <si>
    <t>FIRST:</t>
  </si>
  <si>
    <t>That at a meeting of the Board of Directors of the Corporation, resolutions were duly adopted proposing and declaring advisable that the Certificate of Incorporation of the
Corporation be amended and that such amendment be submitted to the stockholders of the Corporation for their consideration, as follows:</t>
  </si>
  <si>
    <t>RESOLVED:</t>
  </si>
  <si>
    <t>That the Board of Directors of the Corporation recommends and deems it advisable that the Certificate of Incorporation of the Corporation be amended by deleting the first full paragraph of
Article IV thereof and substituting therefor the following:</t>
  </si>
  <si>
    <t>The total number of shares of all classes of stock which the Corporation has authority to issue is 28,412,626 shares, consisting of (i) 20,000,000 shares of Common Stock, par value
$.0001 per share (the Common Stock), and (ii) 8,412,626 shares of Preferred Stock, par value $.0001 per share (the Preferred Stock), all of which shares are designated as Series A Convertible Preferred Stock (the Series
A Preferred Stock).</t>
  </si>
  <si>
    <t>That the aforesaid proposed amendment be submitted to the stockholders of the Corporation for their consideration; and</t>
  </si>
  <si>
    <t>That following approval by the stockholders of the aforesaid amendment (the Amendment) as required by law, the officers of the Corporation be, and they hereby are, and each of
them hereby is, authorized and directed (i) to prepare, execute and file with the Secretary of State of the State of Delaware, a Certificate of Amendment setting forth the Amendment in the form approved by the stockholders and (ii) to take any and
all other actions necessary,</t>
  </si>
  <si>
    <t>desirable or convenient to give effect to the Amendment or otherwise to carry out the purposes of the foregoing Resolutions.</t>
  </si>
  <si>
    <t>SECOND:</t>
  </si>
  <si>
    <t>That in lieu of a meeting and vote of stockholders, the stockholders have given written consent to the Amendment in accordance with the provisions of section 228 of the General
Corporation Law of the State of Delaware, and written notice of the adoption of the Amendment has been given as provided in section 228 of the General Corporation Law of the State of Delaware to every stockholder entitled to such
notice.</t>
  </si>
  <si>
    <t>THIRD:</t>
  </si>
  <si>
    <t>That the Amendment was duly adopted in accordance with the applicable provisions of sections 228 and 242 of the General Corporation Law of the State of Delaware.</t>
  </si>
  <si>
    <t>ATRICURE, INC.</t>
  </si>
  <si>
    <t>By:</t>
  </si>
  <si>
    <t>/s/ Michael D. Hooven</t>
  </si>
  <si>
    <t>Michael D. Hooven</t>
  </si>
  <si>
    <t>President</t>
  </si>
  <si>
    <t xml:space="preserve"> (As Adopted by the Board of Directors on May 24, 2001) </t>
  </si>
  <si>
    <t>AMENDED AND RESTATED BYLAWS OF ATRICURE, INC</t>
  </si>
  <si>
    <t>ARTICLE I Offices</t>
  </si>
  <si>
    <t>Principal Office</t>
  </si>
  <si>
    <t>The registered office</t>
  </si>
  <si>
    <t>ARTICLE II Stockholders</t>
  </si>
  <si>
    <t>Annual Meeting</t>
  </si>
  <si>
    <t>Special-Meetings</t>
  </si>
  <si>
    <t>Notice of Annual or Special Meetings</t>
  </si>
  <si>
    <t>Closing Transfer Books and Fixing of a Record Date</t>
  </si>
  <si>
    <t>Voting Record</t>
  </si>
  <si>
    <t>Quorum</t>
  </si>
  <si>
    <t>Voting</t>
  </si>
  <si>
    <t>ARTICLE III Directors</t>
  </si>
  <si>
    <t>General</t>
  </si>
  <si>
    <t>Number, Tenure -and Qualifications</t>
  </si>
  <si>
    <t>Removal and Resignations</t>
  </si>
  <si>
    <t>Regular Meeting</t>
  </si>
  <si>
    <t>Special meetings</t>
  </si>
  <si>
    <t>Notice</t>
  </si>
  <si>
    <t>Manner of Acting</t>
  </si>
  <si>
    <t>Vacancies</t>
  </si>
  <si>
    <t>Compensation</t>
  </si>
  <si>
    <t>Action by Written Consent</t>
  </si>
  <si>
    <t>Meetings by Conference Call</t>
  </si>
  <si>
    <t>Chairman and Vice-Chairman of the Board</t>
  </si>
  <si>
    <t>ARTICLE IV Officers</t>
  </si>
  <si>
    <t>Classes</t>
  </si>
  <si>
    <t>Election and Term of Office</t>
  </si>
  <si>
    <t>Chairman of the Board of Directors</t>
  </si>
  <si>
    <t>Vice-President</t>
  </si>
  <si>
    <t>Treasurer</t>
  </si>
  <si>
    <t>Secretary</t>
  </si>
  <si>
    <t>ARTICLE V Certificates for Shares and Their Transfer</t>
  </si>
  <si>
    <t>Certificates for Shares</t>
  </si>
  <si>
    <t>Transfer of Shares</t>
  </si>
  <si>
    <t>ARTICLE VI Committees</t>
  </si>
  <si>
    <t>ARTICLE VII Indemnification</t>
  </si>
  <si>
    <t>ARTICLE VIII Right of First Refusal</t>
  </si>
  <si>
    <t>Right of First Refusal</t>
  </si>
  <si>
    <t>ARTICLE IX Miscellaneous</t>
  </si>
  <si>
    <t>Amendments</t>
  </si>
  <si>
    <t>Fiscal Year</t>
  </si>
  <si>
    <t>Dividends</t>
  </si>
  <si>
    <t>Seal</t>
  </si>
  <si>
    <t>Waiver of Notice</t>
  </si>
  <si>
    <t>Inspections of Books</t>
  </si>
  <si>
    <t xml:space="preserve"> [remainder of page intentionally left blank] </t>
  </si>
  <si>
    <t>COMPANY</t>
  </si>
  <si>
    <t>INVESTORS</t>
  </si>
  <si>
    <t>U.S. VENTURE PARTNERS VIII, L.P. USVP VIII AFFILIATES FUND, L.P. USVP ENTREPRENEUR PARTNERS VIII-A L.P. USVP ENTREPRENEUR PARTNERS VIII-B L.P.</t>
  </si>
  <si>
    <t>Presidio Management Group VIII, L.L.C., The General Partner of Each</t>
  </si>
  <si>
    <t>/s/ Michael P. Maher</t>
  </si>
  <si>
    <t>Michael P. Maher Attorney-In-Fact</t>
  </si>
  <si>
    <t>CHARTER VENTURES IV, L.P.</t>
  </si>
  <si>
    <t>Charter Ventures IV Partners, LLC,</t>
  </si>
  <si>
    <t>Its:</t>
  </si>
  <si>
    <t>General Partner</t>
  </si>
  <si>
    <t>A. Barr Dolan</t>
  </si>
  <si>
    <t>Managing Member</t>
  </si>
  <si>
    <t>CHARTER ENTREPRENEURS FUND IV, L.P.</t>
  </si>
  <si>
    <t>A. Barr Dolan Managing Member</t>
  </si>
  <si>
    <t>CHARTER ADVISORS FUND IV, L.P.</t>
  </si>
  <si>
    <t>U.S. VENTURE PARTNERS VIII, L.P. USVP VIII AFFILIATES, L.P. USVP ENTREPRENEUR PARTNERS VIII-A, L.P. USVP ENTREPRENEUR PARTNERS VIII-B,
L.P.</t>
  </si>
  <si>
    <t>Michael P. Maher Attorney-in-Fact</t>
  </si>
  <si>
    <t>Charter Ventures IV Partners, LLC.,</t>
  </si>
  <si>
    <t>/s/ A. Barr Dolan</t>
  </si>
  <si>
    <t>Investors (cont.):</t>
  </si>
  <si>
    <t>PARTISAN MANAGEMENT GROUP, INC.</t>
  </si>
  <si>
    <t>/s/ Karen J. Cassidy</t>
  </si>
  <si>
    <t>Name:</t>
  </si>
  <si>
    <t>Karen J. Cassidy</t>
  </si>
  <si>
    <t>Title:</t>
  </si>
  <si>
    <t>Managing Director</t>
  </si>
  <si>
    <t>THE WELDON FOUNDATION, INC.</t>
  </si>
  <si>
    <t>Norman R. Weldon</t>
  </si>
  <si>
    <t>INVESTORS (CONT.):</t>
  </si>
  <si>
    <t>UTAKO K. HUDSON</t>
  </si>
  <si>
    <t>CAROL J. WELDON</t>
  </si>
  <si>
    <t>FRANK M. FISCHER</t>
  </si>
  <si>
    <t>KAREN J. CASSIDY</t>
  </si>
  <si>
    <t>DONALD C. HARRISON, M.D.</t>
  </si>
  <si>
    <t>LOWELL S. LIFSCHULTZ</t>
  </si>
  <si>
    <t>/s/ Norman R. Weldon</t>
  </si>
  <si>
    <t>Utako K. Hudson</t>
  </si>
  <si>
    <t>/s/ Carol J. Weldon</t>
  </si>
  <si>
    <t>Carol J. Weldon</t>
  </si>
  <si>
    <t>Frank M. Fischer</t>
  </si>
  <si>
    <t>Donald C. Harrison, M.D.</t>
  </si>
  <si>
    <t>Lowell S. Lifschultz</t>
  </si>
  <si>
    <t>/s/ Utako K. Hudson</t>
  </si>
  <si>
    <t>/s/ Frank M. Fischer</t>
  </si>
  <si>
    <t>/s/ Donald C. Harrison</t>
  </si>
  <si>
    <t>/s/ Lowell S. Lifschultz</t>
  </si>
  <si>
    <t>/s/ C.L. Mazzola</t>
  </si>
  <si>
    <t>CHRISTIAN L. MAZZOLA, AS TRUSTEE</t>
  </si>
  <si>
    <t>FOR THE CHRISTIAN L. MAZZOLA</t>
  </si>
  <si>
    <t>REVOCABLE TRUST DATED JULY 29, 1993</t>
  </si>
  <si>
    <t>RICHARD J. DAUGUSTINE</t>
  </si>
  <si>
    <t>MERIDA A. DAUGUSTINE</t>
  </si>
  <si>
    <t>MICHAEL D. HOOVEN</t>
  </si>
  <si>
    <t>KAREN P. ROBARDS</t>
  </si>
  <si>
    <t>RAYMOND W. OGLE</t>
  </si>
  <si>
    <t>WILLIAM P. SANTAMORE, PH.D.</t>
  </si>
  <si>
    <t>STEWART H. GREENFIELD</t>
  </si>
  <si>
    <t>ROBERT A. KLINE</t>
  </si>
  <si>
    <t>RANDALL WOLF. M.D. AND AMY</t>
  </si>
  <si>
    <t>STERNSTEIN, HUSBAND AND WIFE</t>
  </si>
  <si>
    <t>/s/ Richard J. DAugustine</t>
  </si>
  <si>
    <t>/s/ Merida A. DAugustine</t>
  </si>
  <si>
    <t>RANDALL WOLF, M.D. AND AMY</t>
  </si>
  <si>
    <t>CHRISTIAN L. MAZZOLA, AS TRUSTEE FOR THE CHRISTIAN L. MAZZOLA REVOCABLE TRUST DATED JULY 29, 1993</t>
  </si>
  <si>
    <t>/s/ Karen P. Robards</t>
  </si>
  <si>
    <t>RANDALL WOLF, M.D. AND AMY STERNSTEIN, HUSBAND AND WIFE</t>
  </si>
  <si>
    <t>/s/ Raymond W. Ogle</t>
  </si>
  <si>
    <t>/s/ William P. Santamore</t>
  </si>
  <si>
    <t>/s/ Stewart H. Greenfield</t>
  </si>
  <si>
    <t>/s/ Robert A. Kline</t>
  </si>
  <si>
    <t>/s/ Randall Wolf            /s/ Amy
Sternstein</t>
  </si>
  <si>
    <t>NEW ENGLAND PARTNERS CAPITAL, L.P.</t>
  </si>
  <si>
    <t>By: NEP Capital, LLP</t>
  </si>
  <si>
    <t>Its: General Partner</t>
  </si>
  <si>
    <t>/s/ John Rousseau, Jr</t>
  </si>
  <si>
    <t>John Rousseau, Jr.</t>
  </si>
  <si>
    <t>FOUNDATION MEDICAL PARTNERS, L.P.</t>
  </si>
  <si>
    <t>By: Foundation Medical Managers, LLC</t>
  </si>
  <si>
    <t>Lee R.Wrubel, M.D.</t>
  </si>
  <si>
    <t>GREENFIELD FAMILY L.P.</t>
  </si>
  <si>
    <t>By: Stewart H. Greenfield,</t>
  </si>
  <si>
    <t>Stewart H. Greenfield</t>
  </si>
  <si>
    <t>CAMDEN PARTNERS STRATEGIC FUND II A, L.P. CAMDEN PARTNERS STRATEGIC FUND II B, L.P.</t>
  </si>
  <si>
    <t>By: Camden Partners Strategic II, LLC.</t>
  </si>
  <si>
    <t>Richard M. Johnston</t>
  </si>
  <si>
    <t>/s/ Lee R. Wrubel</t>
  </si>
  <si>
    <t>Its General Partner</t>
  </si>
  <si>
    <t>/s/ Richard M. Johnston</t>
  </si>
  <si>
    <t>DUKE UNIVERSITY SPECIAL VENTURES FUND, INC.</t>
  </si>
  <si>
    <t>/s/ Neal Triplett</t>
  </si>
  <si>
    <t>/s/ David R. Shumate</t>
  </si>
  <si>
    <t>Neal Triplett, Assistant Director</t>
  </si>
  <si>
    <t>David R. Shumate</t>
  </si>
  <si>
    <t>Authorized Agent</t>
  </si>
  <si>
    <t>ROGER STERN</t>
  </si>
  <si>
    <t>CAMDEN PARTNERS STRATEGIC FUND II B, L.P.</t>
  </si>
  <si>
    <t>DUKE UNIVERSITY SPECIAL VENTURES FUND, INC.</t>
  </si>
  <si>
    <t>/s/ Roger Stern</t>
  </si>
  <si>
    <t>O STREET CORPORATION</t>
  </si>
  <si>
    <t>/s/ Curtin Winsor</t>
  </si>
  <si>
    <t>Curtin Winsor</t>
  </si>
  <si>
    <t>/s/ Elizabeth H. Lifschultz</t>
  </si>
  <si>
    <t>ELIZABETH H. LIFSCHULTZ</t>
  </si>
  <si>
    <t xml:space="preserve"> Lighthouse</t>
  </si>
  <si>
    <t>/s/ David Drachman</t>
  </si>
  <si>
    <t>David Drachman</t>
  </si>
  <si>
    <t xml:space="preserve"> See attached pages</t>
  </si>
  <si>
    <t>Agreed and Accepted:</t>
  </si>
  <si>
    <t>LIGHTHOUSE CAPITAL PARTNERS V, L.P.</t>
  </si>
  <si>
    <t>LIGHTHOUSE MANAGEMENT PARTNERS V, L.L.C.,</t>
  </si>
  <si>
    <t>its general partner</t>
  </si>
  <si>
    <t>/s/ Thomas Conneely</t>
  </si>
  <si>
    <t>Thomas Conneely</t>
  </si>
  <si>
    <t>Vice President</t>
  </si>
  <si>
    <t>INVESTOR:</t>
  </si>
  <si>
    <t>Foundation Medical Managers, LLC</t>
  </si>
  <si>
    <t>/s/ Lee Wrubel</t>
  </si>
  <si>
    <t>Lee Wrubel</t>
  </si>
  <si>
    <t>A. BARR DOLAN</t>
  </si>
  <si>
    <t>MANAGING MEMBER OF CHARTER VENTURES IV PARTNERS, LLC, THE GENERAL PARTNER.</t>
  </si>
  <si>
    <t>MANAGING MEMBER OF CHARTER VENTURES IV PARTNERS, LLC, THE GENERAL PARTNER</t>
  </si>
  <si>
    <t>CLS I - IV, LLC</t>
  </si>
  <si>
    <t>MANAGER</t>
  </si>
  <si>
    <t xml:space="preserve"> INVESTOR: </t>
  </si>
  <si>
    <t>CAMDEN PARTNERS STRATEGIC II, LLC</t>
  </si>
  <si>
    <t>Richard M Johnston</t>
  </si>
  <si>
    <t>MANAGING MEMBER RICHARD M JOHNSTON
3/1/05</t>
  </si>
  <si>
    <t>RICHARD M JOHNSTON</t>
  </si>
  <si>
    <t>MANAGING MEMBER</t>
  </si>
  <si>
    <t>Richard M Johnston 3/1/05</t>
  </si>
  <si>
    <t>The Weldon Foundation, Inc.</t>
  </si>
  <si>
    <t xml:space="preserve"> this space intentionally left blank</t>
  </si>
  <si>
    <t>Name and Address</t>
  </si>
  <si>
    <t>Shares of
Preferred Stock</t>
  </si>
  <si>
    <t>U.S. Venture Partners VIII, L.P. Attn: Chief Financial Officer 2180 Sand Hill Road #300 Menlo Park, CA 94025 Facsimile: (650) 854-3018</t>
  </si>
  <si>
    <t>U.S. Venture Affiliates Fund, L.P. Attn: Chief Financial Officer 2180 Sand Hill Road #300 Menlo Park, CA 94025 Facsimile: (650) 854-3018</t>
  </si>
  <si>
    <t>U.S. Entrepreneur Partners VIII-A, L.P. Attn: Chief Financial Officer 2180 Sand Hill Road #300 Menlo Park, CA 94025 Facsimile: (650) 854-3018</t>
  </si>
  <si>
    <t>U.S. Entrepreneur Partners VIII-B, L.P. Attn: Chief Financial Officer 2180 Sand Hill Road #300 Menlo Park, CA 94025 Facsimile: (650) 854-3018</t>
  </si>
  <si>
    <t>Charter Ventures IV, L.P. 525 University Ave., Suite 1400 Palo Alto, CA 94301 Facsimile: (650) 325-4762</t>
  </si>
  <si>
    <t>Charter Entrepreneurs Fund IV, L.P. 525 University Ave., Suite 1400 Palo Alto, CA 94301 Facsimile: (650) 325-4762</t>
  </si>
  <si>
    <t>Charter Advisors Fund IV, L.P. 525 University Ave., Suite 1400 Palo Alto, CA 94301 Facsimile: (650) 325-4762</t>
  </si>
  <si>
    <t>Partisan Management Group, Inc. 293 Pearl Street Boulder, CO 80302 Facsimile: (303) 444-0038</t>
  </si>
  <si>
    <t>The Weldon Foundation, Inc. 3200 N. Ocean Blvd., #2610 Ft. Lauderdale, FL 33308 Facsimile: (303) 444-0038</t>
  </si>
  <si>
    <t>Utako K. Hudson 1010 Wilder, Apt. 704 Honolulu, HI 96822-2656</t>
  </si>
  <si>
    <t>Carol J. Weldon 3200 N. Ocean Blvd., #2610 Ft. Lauderdale, FL 33308 Facsimile: (303) 444-0038</t>
  </si>
  <si>
    <t>Frank M. Fischer 86 Faxon Road Atherton, CA 94027</t>
  </si>
  <si>
    <t>Donald C. Harrison, M.D. 9250 Old Indian Hill Road Indian Hill, OH 45243</t>
  </si>
  <si>
    <t>Karen J. Cassidy 293 Pearl Street Boulder, CO 80302 Facsimile: (303) 444-0038</t>
  </si>
  <si>
    <t>Lowell S. Lifschultz Epstein Becker &amp; Green, P.C. 250 Park Avenue New York, NY 10177-0077 Facsimile: (212) 661-0989</t>
  </si>
  <si>
    <t>Christian L. Mazzola, As Trustee For The Christian L. Mazzola Revocable Trust Dated July 29, 1993 4417 N.W. 93rd Doral Court Miami, FL 33178 Facsimile: (305) 418-4035</t>
  </si>
  <si>
    <t>Richard J. DAugustine 7413 Pinehurst Drive Cincinnati, OH 45244</t>
  </si>
  <si>
    <t>Merida A. DAugustine 7413 Pinehurst Drive Cincinnati, OH 45244</t>
  </si>
  <si>
    <t>Michael D. Hooven 7778 Bennington Drive Cincinnati, OH 45241</t>
  </si>
  <si>
    <t>Karen P. Robards 173 Riverside Drive New York, NY 10024</t>
  </si>
  <si>
    <t>Raymond W. Ogle 9648 Sycamore Trace Court Cincinnati, OH 45242</t>
  </si>
  <si>
    <t>William P. Santamore, Ph.D. 1 Townsend Court Medford, NJ 08055</t>
  </si>
  <si>
    <t>Stewart H. Greenfield 279 Sturges Highway Westport, CT 06880</t>
  </si>
  <si>
    <t>Robert A. Kline 815 Trailridge Drive Louisville, CO 80027</t>
  </si>
  <si>
    <t>Randall Wolf, M.D., Amy Sternstein N. 816 Doan Hall 410 W. 10th Avenue Columbus, OH 43210</t>
  </si>
  <si>
    <t>Camden Partners Strategic Fund II-A, L.P. One South Street, Suite 2150 Baltimore, Maryland 21202 Attn: Richard M. Johnston Facsimile: (410) 895-3805</t>
  </si>
  <si>
    <t>Camden Partners Strategic Fund II-B, L.P. One South Street, Suite 2150 Baltimore, Maryland 21202 Attn: Richard M. Johnston Facsimile: (410) 895-3805</t>
  </si>
  <si>
    <t>Foundation Medical Partners, L.P. 105 Rowayton Ave. Rowayton, CT 06853 Attn: Lee R. Wrubel, M.D. Facsimile: (203) 831-8289</t>
  </si>
  <si>
    <t>New England Partners Capital, L.P. One Boston Place, Suite 2100 Boston, Massachusetts 02108 Attn: John Rousseau Facsimile: (617) 624 8416</t>
  </si>
  <si>
    <t>O Street Corporation 1775 Pennsylvania Avenue, NW Washington, DC 20006 Attn: Curtin Winsor Facsimile: (202) 496-5600</t>
  </si>
  <si>
    <t>Elizabeth H. Lifschultz 132 Old Roaring Brook Road Mount Kisco, NY 10549 Facsimile: (914) 241-1472</t>
  </si>
  <si>
    <t>Duke University Special Ventures Fund, Inc. Suite 1000 2200 West Main Street Durham, NC 27705</t>
  </si>
  <si>
    <t>Roger Stern 10418 Palo Vista Road Cupertino, CA 95014</t>
  </si>
  <si>
    <t>TOTAL:</t>
  </si>
  <si>
    <t xml:space="preserve"> C O -S ALE 
S TOCK  O WNERSHIP  </t>
  </si>
  <si>
    <t>NAME AND ADDRESS OF FOUNDER</t>
  </si>
  <si>
    <t>SHARES OF
CO-SALE STOCK</t>
  </si>
  <si>
    <t>1. Norman R. Weldon     3200 N. Ocean Blvd., #2610     Ft. Lauderdale, FL 33308</t>
  </si>
  <si>
    <t>2. Karen J. Cassidy     293 Pearl Street     Boulder, CO 80302</t>
  </si>
  <si>
    <t>3. Michael D. Hooven     7778 Bennington Drive     Cincinnati, OH 45241</t>
  </si>
  <si>
    <t>4. Donald C. Harrison, M.D.     9250 Old Indian Hill Road     Indian Hill, OH 45243</t>
  </si>
  <si>
    <t>5. Susan Spies     7778 Bennington Drive     Cincinnati, OH 45241</t>
  </si>
  <si>
    <t xml:space="preserve">  </t>
  </si>
  <si>
    <t xml:space="preserve"> Signature Page
to Amended Voting Agreement </t>
  </si>
  <si>
    <t>PREFERRED STOCKHOLDERS</t>
  </si>
  <si>
    <t>U.S. VENTURE PARTNERS VIII, L.P. USVP VIII AFFILIATES FUND, L.P. USVP ENTREPRENEUR PARTNERS VIII-A, L.P. USVP ENTREPRENEUR PARTNERS VIII-B, L.P. By Presidio Management Group VIII, L.L.C., The General Partner of Each</t>
  </si>
  <si>
    <t>A. Barr Dolan Managing Director</t>
  </si>
  <si>
    <t>CAMDEN PARTNERS STRATEGIC FUND II A, L.P. CAMDEN PARTNERS STRATEGIC FUND II B, L.P.</t>
  </si>
  <si>
    <t>Camden Partners Strategic II, LLC,</t>
  </si>
  <si>
    <t>Lee R. Wrubel, M.D.</t>
  </si>
  <si>
    <t>WILLIAM P. SANTAMORE, Ph.D.</t>
  </si>
  <si>
    <t>Vice President, Duke Management Company Authorized Agent</t>
  </si>
  <si>
    <t>Signature Page to Amended Voting Agreement</t>
  </si>
  <si>
    <t>GREENFIELD FAMILY, L.P.</t>
  </si>
  <si>
    <t>terms of the Companys Certificate of Incorporation and Bylaws, until the termination of this Agreement pursuant to
Section COMMON STOCKHOLDERS</t>
  </si>
  <si>
    <t>PAUL A. BROOKE</t>
  </si>
  <si>
    <t>JAMES A. CHALDEKAS</t>
  </si>
  <si>
    <t>FREDERIC C. COLMAN</t>
  </si>
  <si>
    <t>JAMES F. DANIELL, M.D.</t>
  </si>
  <si>
    <t>JAMES E. DAVIS</t>
  </si>
  <si>
    <t>JOSEPH H. DAVIS</t>
  </si>
  <si>
    <t>ANN E. FISHER</t>
  </si>
  <si>
    <t>JOHN G. FREUND</t>
  </si>
  <si>
    <t>LAWRENCE H. FUCHS AND BETTY C. FUCHS, HUSBAND AND WIFE</t>
  </si>
  <si>
    <t>ANNETTE M. GERDING</t>
  </si>
  <si>
    <t>DR. SYLVAN GOLDIN</t>
  </si>
  <si>
    <t>STEVEN L. HENDERSON</t>
  </si>
  <si>
    <t>BONNIE LEETMAA-LIVINGSTON         5/28/02</t>
  </si>
  <si>
    <t>THOMAS W. LUND</t>
  </si>
  <si>
    <t>JOHN B. MARTIN, JR.</t>
  </si>
  <si>
    <t>J. BARRY MCKERNAN, M.D.</t>
  </si>
  <si>
    <t>SANFORD S. OSHER, M.D.</t>
  </si>
  <si>
    <t>5/23/02</t>
  </si>
  <si>
    <t>PHOTIOS PAULSON</t>
  </si>
  <si>
    <t>EDWARD H. PHILLIPS, M.D.</t>
  </si>
  <si>
    <t>LEONARD PINCHUK</t>
  </si>
  <si>
    <t>C. DANIEL SMITH, M.D.</t>
  </si>
  <si>
    <t>EBERHARD H. SPIES AND ERIKA A. SPIES, HUSBAND AND WIFE</t>
  </si>
  <si>
    <t>SUSAN SPIES</t>
  </si>
  <si>
    <t>NORMAN R. WELDON</t>
  </si>
  <si>
    <t>PATRICIA K. WOOLF</t>
  </si>
  <si>
    <t>THOMAS D. WELDON, AS CUSTODIAN FOR MATTHEW T. DODSON UNDER THE OHIO UNIFORM TRANSFERS TO MINORS ACT</t>
  </si>
  <si>
    <t>THOMAS D. WELDON, AS CUSTODIAN FOR ERIC R. DODSON UNDER THE OHIO UNIFORM TRANSFERS TO MINORS ACT</t>
  </si>
  <si>
    <t>THOMAS D. WELDON, AS CUSTODIAN FOR CHRISTOPHER R. WELDON UNDER THE OHIO UNIFORM TRANSFERS TO MINORS ACT</t>
  </si>
  <si>
    <t>THOMAS D. WELDON, AS CUSTODIAN FOR ANDREW M. DODSON UNDER THE OHIO UNIFORM TRANSFERS TO MINORS ACT</t>
  </si>
  <si>
    <t>R. DAVID WELDON</t>
  </si>
  <si>
    <t>CYNTHLA M. WELDON, AS CUSTODIAN FOR MICHAEL J. WELDON UNDER THE OHIO UNIFORM TRANSFERS TO MINORS ACT</t>
  </si>
  <si>
    <t>DAVID J. WELDON</t>
  </si>
  <si>
    <t>MARIJKE L. WELDON</t>
  </si>
  <si>
    <t xml:space="preserve"> 2.2  Net Issue Exercise </t>
  </si>
  <si>
    <t>Where</t>
  </si>
  <si>
    <t>X</t>
  </si>
  <si>
    <t>the number of shares of Warrant Stock to be issued to Holder (on the date of such calculation).</t>
  </si>
  <si>
    <t>Y</t>
  </si>
  <si>
    <t>the number of shares of Warrant Stock purchasable under this Warrant (at the date of such calculation).</t>
  </si>
  <si>
    <t>A</t>
  </si>
  <si>
    <t>the fair market value of one share of the Companys Warrant Stock (at the date of such calculation).</t>
  </si>
  <si>
    <t>B</t>
  </si>
  <si>
    <t>Warrant Price (as adjusted to the date of such calculation).</t>
  </si>
  <si>
    <t xml:space="preserve"> e.g.,</t>
  </si>
  <si>
    <t>Address:</t>
  </si>
  <si>
    <t>6033 Schumacher Park Drive</t>
  </si>
  <si>
    <t>West Chester, Ohio 45069-4812</t>
  </si>
  <si>
    <t>HOLDER:</t>
  </si>
  <si>
    <t xml:space="preserve"> BY CASH PAYMENT OF WARRANT PRICE </t>
  </si>
  <si>
    <t>_____________________________</t>
  </si>
  <si>
    <t>(Date)</t>
  </si>
  <si>
    <t>Atricure, Inc. 6033 Schumacher Park Drive West Chester, Ohio 45069-4812 Attention: President</t>
  </si>
  <si>
    <t>Aggregate Price of Warrant Before
Exercise:</t>
  </si>
  <si>
    <t>$____________________</t>
  </si>
  <si>
    <t>Aggregate Price Being Exercised:</t>
  </si>
  <si>
    <t>Warrant Price per share:</t>
  </si>
  <si>
    <t>Number of Shares of Warrant Stock to be
Issued Under this Notice:</t>
  </si>
  <si>
    <t>____________________</t>
  </si>
  <si>
    <t>Remainder Aggregate Price (if any) After
Issuance:</t>
  </si>
  <si>
    <t xml:space="preserve"> PURSUANT TO NET ISSUE (“CASHLESS”) EXERCISE PROVISIONS
</t>
  </si>
  <si>
    <t>Atricure, Inc. 6033 Schumacher Park
Drive West Chester, Ohio 45069-4812 Attention:
President</t>
  </si>
  <si>
    <t>Remainder Aggregate Price (if any) After Issuance:</t>
  </si>
  <si>
    <t>Series A</t>
  </si>
  <si>
    <t>Series B</t>
  </si>
  <si>
    <t>Bridge
Note</t>
  </si>
  <si>
    <t>Warrant
Coverage 30%</t>
  </si>
  <si>
    <t>Common</t>
  </si>
  <si>
    <t>Stock
Options</t>
  </si>
  <si>
    <t>Total
Ownership</t>
  </si>
  <si>
    <t>Total
Ownership %</t>
  </si>
  <si>
    <t>US Venture Partners</t>
  </si>
  <si>
    <t>28.598%</t>
  </si>
  <si>
    <t>Camden Partners</t>
  </si>
  <si>
    <t>10.077%</t>
  </si>
  <si>
    <t>Charter Ventures</t>
  </si>
  <si>
    <t>9.028%</t>
  </si>
  <si>
    <t>Foundation Medical Partners, L.P.</t>
  </si>
  <si>
    <t>6.046%</t>
  </si>
  <si>
    <t>Hooven, Michael D. - Irrevocable Trust</t>
  </si>
  <si>
    <t>3.660%</t>
  </si>
  <si>
    <t>Spies, Susan - Irrevocable Trust</t>
  </si>
  <si>
    <t>Drachman, David</t>
  </si>
  <si>
    <t>3.458%</t>
  </si>
  <si>
    <t>Weldon Foundation, The</t>
  </si>
  <si>
    <t>2.732%</t>
  </si>
  <si>
    <t>Harrison, M.D. Donald C.</t>
  </si>
  <si>
    <t>2.337%</t>
  </si>
  <si>
    <t>New England Partners Capital, L.P.</t>
  </si>
  <si>
    <t>2.015%</t>
  </si>
  <si>
    <t>Partisan Management Group Inc.</t>
  </si>
  <si>
    <t>1.970%</t>
  </si>
  <si>
    <t>Robards, Karen P.</t>
  </si>
  <si>
    <t>1.919%</t>
  </si>
  <si>
    <t>Cassidy, Karen J.</t>
  </si>
  <si>
    <t>1.744%</t>
  </si>
  <si>
    <t>Weldon, Carol J.</t>
  </si>
  <si>
    <t>1.453%</t>
  </si>
  <si>
    <t>Weldon, Norm</t>
  </si>
  <si>
    <t>1.340%</t>
  </si>
  <si>
    <t>Hooven, Michael D.</t>
  </si>
  <si>
    <t>1.128%</t>
  </si>
  <si>
    <t>Lifschultz, Lowell S.</t>
  </si>
  <si>
    <t>0.770%</t>
  </si>
  <si>
    <t>Fischer, Frank M.</t>
  </si>
  <si>
    <t>0.687%</t>
  </si>
  <si>
    <t>Sherman, Jon</t>
  </si>
  <si>
    <t>0.605%</t>
  </si>
  <si>
    <t>DAugustine, Richard J.</t>
  </si>
  <si>
    <t>0.584%</t>
  </si>
  <si>
    <t>Murray, David</t>
  </si>
  <si>
    <t>0.576%</t>
  </si>
  <si>
    <t>Hudson, Utako K.</t>
  </si>
  <si>
    <t>0.570%</t>
  </si>
  <si>
    <t>Kullback, William</t>
  </si>
  <si>
    <t>0.519%</t>
  </si>
  <si>
    <t>Brooke, Paul A.</t>
  </si>
  <si>
    <t>0.504%</t>
  </si>
  <si>
    <t>Privitera, Salvatore</t>
  </si>
  <si>
    <t>Ogle, Raymond W.</t>
  </si>
  <si>
    <t>0.431%</t>
  </si>
  <si>
    <t>Lifschultz, Elizabeth H.</t>
  </si>
  <si>
    <t>0.426%</t>
  </si>
  <si>
    <t>Chaldekas, James A.</t>
  </si>
  <si>
    <t>0.403%</t>
  </si>
  <si>
    <t>Colman, Frederic C.</t>
  </si>
  <si>
    <t>Davis, James E.</t>
  </si>
  <si>
    <t>Davis, Joseph H.</t>
  </si>
  <si>
    <t>Greenfield Family, L.P.</t>
  </si>
  <si>
    <t>0.319%</t>
  </si>
  <si>
    <t>Wolf, M.D. Randall K.</t>
  </si>
  <si>
    <t>0.296%</t>
  </si>
  <si>
    <t>Abruzzo, Elsa</t>
  </si>
  <si>
    <t>0.288%</t>
  </si>
  <si>
    <t>Smith, M.D. C. Daniel</t>
  </si>
  <si>
    <t>0.262%</t>
  </si>
  <si>
    <t>Friedman, PhD Mark</t>
  </si>
  <si>
    <t>0.259%</t>
  </si>
  <si>
    <t>Cambridge, Steve</t>
  </si>
  <si>
    <t>0.245%</t>
  </si>
  <si>
    <t>Santamore, Ph.D. William P.</t>
  </si>
  <si>
    <t>0.240%</t>
  </si>
  <si>
    <t>Lorry, Brandon</t>
  </si>
  <si>
    <t>0.231%</t>
  </si>
  <si>
    <t>Spies, Erika A. &amp; Eberhard H. - Irrevocable Trust</t>
  </si>
  <si>
    <t>Freund, John G.</t>
  </si>
  <si>
    <t>0.202%</t>
  </si>
  <si>
    <t>Fuchs, Betty C./Lawrence H.</t>
  </si>
  <si>
    <t>Goldin, M.D. Sylvan</t>
  </si>
  <si>
    <t>Hooven, Brian A. - Irrevocable Trust</t>
  </si>
  <si>
    <t>Leetmaa-Livingston, Bonnie</t>
  </si>
  <si>
    <t>Mazzola, Christian L. - Revocable Trust</t>
  </si>
  <si>
    <t>Paulson, Photios</t>
  </si>
  <si>
    <t>Richardson, Ted</t>
  </si>
  <si>
    <t>Walsh, Richard</t>
  </si>
  <si>
    <t>Winkler, Matt</t>
  </si>
  <si>
    <t>Woolf, Patricia K.</t>
  </si>
  <si>
    <t>Stern, Roger</t>
  </si>
  <si>
    <t>Gaughan, Terry</t>
  </si>
  <si>
    <t>0.178%</t>
  </si>
  <si>
    <t>Staats, Peter</t>
  </si>
  <si>
    <t>0.173%</t>
  </si>
  <si>
    <t>Lucky, James</t>
  </si>
  <si>
    <t>0.159%</t>
  </si>
  <si>
    <t>Drach, Greg</t>
  </si>
  <si>
    <t>0.144%</t>
  </si>
  <si>
    <t>Simmons, June</t>
  </si>
  <si>
    <t>Spies, Susan</t>
  </si>
  <si>
    <t>Mazzola, Christian L.</t>
  </si>
  <si>
    <t>0.119%</t>
  </si>
  <si>
    <t>Hooven, Carole K.</t>
  </si>
  <si>
    <t>0.115%</t>
  </si>
  <si>
    <t>Hooven, Frederick H.</t>
  </si>
  <si>
    <t>Hooven, John E.</t>
  </si>
  <si>
    <t>Hooven, Michael C.</t>
  </si>
  <si>
    <t>Duke Univ. Special Venture Fund</t>
  </si>
  <si>
    <t>0.114%</t>
  </si>
  <si>
    <t>Kline, Robert A.</t>
  </si>
  <si>
    <t>Martin, Jr. John B.</t>
  </si>
  <si>
    <t>0.101%</t>
  </si>
  <si>
    <t>Pinchuk, Leonard</t>
  </si>
  <si>
    <t>Spies, Eberhard/Erika</t>
  </si>
  <si>
    <t>Zapolanski, M.D. Alex</t>
  </si>
  <si>
    <t>O Street Corporation</t>
  </si>
  <si>
    <t>DAugustine, Merida A.</t>
  </si>
  <si>
    <t>0.098%</t>
  </si>
  <si>
    <t>Ladd, Doug</t>
  </si>
  <si>
    <t>0.090%</t>
  </si>
  <si>
    <t>Series A</t>
  </si>
  <si>
    <t>Series B</t>
  </si>
  <si>
    <t>Miller, Ken</t>
  </si>
  <si>
    <t>0.086%</t>
  </si>
  <si>
    <t>Wainscott, Mark</t>
  </si>
  <si>
    <t>0.077%</t>
  </si>
  <si>
    <t>Kerr, Janice</t>
  </si>
  <si>
    <t>0.076%</t>
  </si>
  <si>
    <t>Alexander, Patrick</t>
  </si>
  <si>
    <t>0.075%</t>
  </si>
  <si>
    <t>Beckjorden, Thomas</t>
  </si>
  <si>
    <t>0.074%</t>
  </si>
  <si>
    <t>Gillinov, A Marc</t>
  </si>
  <si>
    <t>0.072%</t>
  </si>
  <si>
    <t>McCarthy, MD, Patrick</t>
  </si>
  <si>
    <t>Weldon, Cynthia M. as custodian for Michael J. Weldon</t>
  </si>
  <si>
    <t>Weldon, David J.</t>
  </si>
  <si>
    <t>Weldon, Marijke L.</t>
  </si>
  <si>
    <t>Weldon, R. David</t>
  </si>
  <si>
    <t>Weldon, Thomas D. as custodian for Andrew M. Dodson</t>
  </si>
  <si>
    <t>Weldon, Thomas D. as custodian for Christopher R. Weldon</t>
  </si>
  <si>
    <t>Weldon, Thomas D. as custodian for Eric Dodson</t>
  </si>
  <si>
    <t>Weldon, Thomas D. as custodian for Mathew T. Dodson</t>
  </si>
  <si>
    <t>Becker (Gabbard), Jane</t>
  </si>
  <si>
    <t>0.065%</t>
  </si>
  <si>
    <t>Flanagan, Martin</t>
  </si>
  <si>
    <t>0.062%</t>
  </si>
  <si>
    <t>Allen, Steven</t>
  </si>
  <si>
    <t>0.058%</t>
  </si>
  <si>
    <t>Bantivoglio, Robert</t>
  </si>
  <si>
    <t>Beams, Raymond</t>
  </si>
  <si>
    <t>Ellenson, Scott</t>
  </si>
  <si>
    <t>Henderson, Kevin</t>
  </si>
  <si>
    <t>Hooven, Abigail</t>
  </si>
  <si>
    <t>Hooven, Maxwell</t>
  </si>
  <si>
    <t>Hooven, Molly</t>
  </si>
  <si>
    <t>Kent, James</t>
  </si>
  <si>
    <t>Lafer, Mark</t>
  </si>
  <si>
    <t>Lange, Anne</t>
  </si>
  <si>
    <t>Mathiason, Anthony</t>
  </si>
  <si>
    <t>Palmer, J. Reneee</t>
  </si>
  <si>
    <t>Poole, J. Eric</t>
  </si>
  <si>
    <t>Rybak, Waltraut</t>
  </si>
  <si>
    <t>Seith, Douglas</t>
  </si>
  <si>
    <t>Shapiro, Amy</t>
  </si>
  <si>
    <t>Strong, Stewart</t>
  </si>
  <si>
    <t>Ball, Laura</t>
  </si>
  <si>
    <t>0.043%</t>
  </si>
  <si>
    <t>Frazier, Kenneth</t>
  </si>
  <si>
    <t>Haines, Randy</t>
  </si>
  <si>
    <t>Jacobs, Jonathan</t>
  </si>
  <si>
    <t>Kaganov, Alan L.</t>
  </si>
  <si>
    <t>Krauss, Anita</t>
  </si>
  <si>
    <t>McCarthy, Sean</t>
  </si>
  <si>
    <t>Scent, Dianne</t>
  </si>
  <si>
    <t>Shaffer, Maureen</t>
  </si>
  <si>
    <t>Vasquez, David</t>
  </si>
  <si>
    <t>Wichman (Luken), Sarah</t>
  </si>
  <si>
    <t>Schneeberger, M.D. Eric William</t>
  </si>
  <si>
    <t>0.042%</t>
  </si>
  <si>
    <t>Benussi, M.D. Stefano</t>
  </si>
  <si>
    <t>0.040%</t>
  </si>
  <si>
    <t>Daniell, M.D. James F.</t>
  </si>
  <si>
    <t>Haines, M.D. David</t>
  </si>
  <si>
    <t>McKernan, M.D. J. Barry</t>
  </si>
  <si>
    <t>Melo, M.D. Joao</t>
  </si>
  <si>
    <t>Patton, Gerald</t>
  </si>
  <si>
    <t>Bagley, Barry</t>
  </si>
  <si>
    <t>0.029%</t>
  </si>
  <si>
    <t>Caldiero-Martinucci, Marilyn</t>
  </si>
  <si>
    <t>Cunningham, Jim</t>
  </si>
  <si>
    <t>Dlugos, Dan</t>
  </si>
  <si>
    <t>Holahan, Terrie</t>
  </si>
  <si>
    <t>Kogan, Alexander</t>
  </si>
  <si>
    <t>Lund, Thomas W.</t>
  </si>
  <si>
    <t>Meade, Connie</t>
  </si>
  <si>
    <t>Nakagawa, M.D. Hiroshi</t>
  </si>
  <si>
    <t>Palmer, Timothy</t>
  </si>
  <si>
    <t>Fishberger, MD Steven</t>
  </si>
  <si>
    <t>0.022%</t>
  </si>
  <si>
    <t>Carlson, M.D. Mark</t>
  </si>
  <si>
    <t>0.020%</t>
  </si>
  <si>
    <t>Harp, Adam</t>
  </si>
  <si>
    <t>Osher, M.D. Sanford S.</t>
  </si>
  <si>
    <t>Phillips, M.D. Edward H.</t>
  </si>
  <si>
    <t>Schuessler, M.D. Richard</t>
  </si>
  <si>
    <t>Gerding, Annette</t>
  </si>
  <si>
    <t>0.018%</t>
  </si>
  <si>
    <t>Hughett, David</t>
  </si>
  <si>
    <t>0.017%</t>
  </si>
  <si>
    <t>Police, Richard</t>
  </si>
  <si>
    <t>0.016%</t>
  </si>
  <si>
    <t>Craft, Laura</t>
  </si>
  <si>
    <t>0.014%</t>
  </si>
  <si>
    <t>Doll, Sean</t>
  </si>
  <si>
    <t>Evans, Steve</t>
  </si>
  <si>
    <t>Gauch, Natacha</t>
  </si>
  <si>
    <t>Hoffman, Joseph</t>
  </si>
  <si>
    <t>Kress, M.D. David</t>
  </si>
  <si>
    <t>Messerly, Jeffrey</t>
  </si>
  <si>
    <t>Millar, Roger MD</t>
  </si>
  <si>
    <t>Robinson, Stephen</t>
  </si>
  <si>
    <t>Wolff, Chris</t>
  </si>
  <si>
    <t>Biehle, Edward</t>
  </si>
  <si>
    <t>0.012%</t>
  </si>
  <si>
    <t>Hughes, Patrick</t>
  </si>
  <si>
    <t>Rister, David</t>
  </si>
  <si>
    <t>Sewak, Jon</t>
  </si>
  <si>
    <t>Reckelhoff, Jerry</t>
  </si>
  <si>
    <t>0.011%</t>
  </si>
  <si>
    <t>Fischer, Ann E.</t>
  </si>
  <si>
    <t>0.010%</t>
  </si>
  <si>
    <t>Park, Christopher</t>
  </si>
  <si>
    <t>Wampler, Tamala</t>
  </si>
  <si>
    <t>Glithero, Jason</t>
  </si>
  <si>
    <t>0.009%</t>
  </si>
  <si>
    <t>Martin, Keith</t>
  </si>
  <si>
    <t>Dumbauld, Patrick</t>
  </si>
  <si>
    <t>0.007%</t>
  </si>
  <si>
    <t>Rubio, Craig</t>
  </si>
  <si>
    <t>Diniz, Linda</t>
  </si>
  <si>
    <t>0.004%</t>
  </si>
  <si>
    <t>Sabla, Shannon</t>
  </si>
  <si>
    <t>Wright, Vickie</t>
  </si>
  <si>
    <t>Greifenkamp, Tom</t>
  </si>
  <si>
    <t>0.003%</t>
  </si>
  <si>
    <t>Hargis, Richard</t>
  </si>
  <si>
    <t>Mathis, Shannon</t>
  </si>
  <si>
    <t>Hendersen, Steven L.</t>
  </si>
  <si>
    <t>Brewer, Candy</t>
  </si>
  <si>
    <t>0.002%</t>
  </si>
  <si>
    <t>Hasse, John</t>
  </si>
  <si>
    <t>Hasse, Kathleen</t>
  </si>
  <si>
    <t>Hegener, Deborah</t>
  </si>
  <si>
    <t>Koehler, Jane</t>
  </si>
  <si>
    <t>Mueller, Kenneth</t>
  </si>
  <si>
    <t>Reynolds, Shelia</t>
  </si>
  <si>
    <t>Shearer, Kathleen</t>
  </si>
  <si>
    <t>Stewart, Kevin</t>
  </si>
  <si>
    <t>Sweeney, Karen</t>
  </si>
  <si>
    <t>Thomas, Shelia</t>
  </si>
  <si>
    <t>Jordan, Susan</t>
  </si>
  <si>
    <t>0.001%</t>
  </si>
  <si>
    <t>Adams, Theresa</t>
  </si>
  <si>
    <t>Kulesza, Cheryl</t>
  </si>
  <si>
    <t>Sabine, David</t>
  </si>
  <si>
    <t>Smith, Joshua</t>
  </si>
  <si>
    <t>0.000%</t>
  </si>
  <si>
    <t>Totals</t>
  </si>
  <si>
    <t>100.00%</t>
  </si>
  <si>
    <t>Total shares of Capital Stock on a Fully-Diluted Basis</t>
  </si>
  <si>
    <t>* Options reserved for conditional option grants</t>
  </si>
  <si>
    <t>* Options pending board approval</t>
  </si>
  <si>
    <t>* Options exercised</t>
  </si>
  <si>
    <t>Options available for future issuance **</t>
  </si>
  <si>
    <t>Lease Year</t>
  </si>
  <si>
    <t>Monthly Base Rent</t>
  </si>
  <si>
    <t>Annual Base Rent</t>
  </si>
  <si>
    <t>Lease Years One - Five</t>
  </si>
  <si>
    <t>WITNESSES:</t>
  </si>
  <si>
    <t>LANDLORD:</t>
  </si>
  <si>
    <t>ALLEN ROAD PROPERTIES LIMITED LIABILITY COMPANY</t>
  </si>
  <si>
    <t>/s/ Kimberly K. Meece</t>
  </si>
  <si>
    <t>/s/ Christine R. Johnson</t>
  </si>
  <si>
    <t>/s/ Lawrence Schumacher</t>
  </si>
  <si>
    <t>Lawrence Schumacher, Manager</t>
  </si>
  <si>
    <t>TENANT:</t>
  </si>
  <si>
    <t>STATE OF OHIO</t>
  </si>
  <si>
    <t>)</t>
  </si>
  <si>
    <t>)    SS:</t>
  </si>
  <si>
    <t>COUNTY OF BUTLER</t>
  </si>
  <si>
    <t>Notary Public</t>
  </si>
  <si>
    <t>KIMBERLY K. MEECE</t>
  </si>
  <si>
    <t>Notary Public, State of Ohio</t>
  </si>
  <si>
    <t>My Commission Expires Nov. 27, 2004</t>
  </si>
  <si>
    <t>STATE OF Ohio</t>
  </si>
  <si>
    <t>)  SS:</t>
  </si>
  <si>
    <t>COUNTY OF Butler</t>
  </si>
  <si>
    <t>GUARANTOR:</t>
  </si>
  <si>
    <t>ENABLE MEDICAL CORPORATION</t>
  </si>
  <si>
    <t>Michael D. Hooven, President</t>
  </si>
  <si>
    <t xml:space="preserve"> “8. BASE RENT AND LATE PAYMENT CHARGES:</t>
  </si>
  <si>
    <t>03/01/01 - 02/28/02</t>
  </si>
  <si>
    <t>03/01/02 - 05/31/02</t>
  </si>
  <si>
    <t>06/01/02 - 02/28/03</t>
  </si>
  <si>
    <t>03/01/03 - 02/28/04</t>
  </si>
  <si>
    <t>03/01/04 - 02/28/05</t>
  </si>
  <si>
    <t>03/01/05 - 02/28/06</t>
  </si>
  <si>
    <t xml:space="preserve"> SECOND AMENDMENT TO LEASE DATED DECEMBER 18, 2000 </t>
  </si>
  <si>
    <t>06/01/04 - 05/31/05</t>
  </si>
  <si>
    <t>06/01/05 - 05/31/06</t>
  </si>
  <si>
    <t>06/01/06 - 05/31/07</t>
  </si>
  <si>
    <t>06/01/07 - 05/31/08</t>
  </si>
  <si>
    <t>06/01/08 - 05/31/09</t>
  </si>
  <si>
    <t></t>
  </si>
  <si>
    <t xml:space="preserve"> Indemnified Liabilities</t>
  </si>
  <si>
    <t>If to Borrower:</t>
  </si>
  <si>
    <t>If to Lender:</t>
  </si>
  <si>
    <t>AtriCure, Inc.</t>
  </si>
  <si>
    <t>Lighthouse Capital Partners V, LP</t>
  </si>
  <si>
    <t>500 Drakes Landing Road</t>
  </si>
  <si>
    <t>Cincinnati, Ohio 45069</t>
  </si>
  <si>
    <t>Greenbrae, California 94904</t>
  </si>
  <si>
    <t>Attention: Chief Financial Officer</t>
  </si>
  <si>
    <t>Attention: Contract Administrator</t>
  </si>
  <si>
    <t>FAX: (513) 755-4108</t>
  </si>
  <si>
    <t>FAX: (415) 925-3387</t>
  </si>
  <si>
    <t xml:space="preserve"> D EPOSIT   AND  S ECURITIES  A CCOUNTS  </t>
  </si>
  <si>
    <t>Account Information:</t>
  </si>
  <si>
    <t>Contact Information forAccount:</t>
  </si>
  <si>
    <t>Company Name: Huntington National Bank</t>
  </si>
  <si>
    <t>Contact Name: Lisa Kuethe</t>
  </si>
  <si>
    <t>Account</t>
  </si>
  <si>
    <t>Address: Fourth &amp; Walnut Center</t>
  </si>
  <si>
    <t>Phone: 513-762-1883</t>
  </si>
  <si>
    <t>Number</t>
  </si>
  <si>
    <t>105 East Fourth Street-Suite 200A</t>
  </si>
  <si>
    <t>Fax: 513-762-5191</t>
  </si>
  <si>
    <t>City, State, Zip: Cincinnati, OH 45202</t>
  </si>
  <si>
    <t>E-mail: lisa.kuethe@huntington.com</t>
  </si>
  <si>
    <t>Phone:</t>
  </si>
  <si>
    <t>Fax:</t>
  </si>
  <si>
    <t>Type of Account: Checking</t>
  </si>
  <si>
    <t>Account number: 01651119284</t>
  </si>
  <si>
    <t>Approximate Dollar Amount: $750,000.00</t>
  </si>
  <si>
    <t>Company Name: Morgan Stanley</t>
  </si>
  <si>
    <t>Contact Name: Tom Piliero</t>
  </si>
  <si>
    <t>Address: 555 California Street</t>
  </si>
  <si>
    <t>Phone: 475-576-2016</t>
  </si>
  <si>
    <t>City, State, Zip: San Francisco, CA 94104</t>
  </si>
  <si>
    <t>Fax: 415-576-2060</t>
  </si>
  <si>
    <t>Phone: 415-576-2004</t>
  </si>
  <si>
    <t>E-mail:</t>
  </si>
  <si>
    <t>Thomas.Piliero@morganstanley.com</t>
  </si>
  <si>
    <t>Type of Account: Investment</t>
  </si>
  <si>
    <t>Account number: 14-78AD9</t>
  </si>
  <si>
    <t>Approximate Dollar Amount: $2,785,000</t>
  </si>
  <si>
    <t>Company Name:</t>
  </si>
  <si>
    <t>Contact Name:</t>
  </si>
  <si>
    <t>City, State, Zip:</t>
  </si>
  <si>
    <t>Fax: Type of Account:</t>
  </si>
  <si>
    <t>Account number:</t>
  </si>
  <si>
    <t>Approximate Dollar Amount:</t>
  </si>
  <si>
    <t>Type of Account:</t>
  </si>
  <si>
    <t xml:space="preserve"> B USINESS  P REMISES  </t>
  </si>
  <si>
    <t>Each Location Address where Lighthouse Capital Partners has financed assets:</t>
  </si>
  <si>
    <t>Landlord/Property Management Information:</t>
  </si>
  <si>
    <t>Contact Name: June Simmons</t>
  </si>
  <si>
    <t>Contact Name: Doug Flack</t>
  </si>
  <si>
    <t>Headquarters</t>
  </si>
  <si>
    <t>Address: 6033 Schumacher Park Dr.</t>
  </si>
  <si>
    <t>Company Name: Schumacher Dugan</t>
  </si>
  <si>
    <t>(Location 1)</t>
  </si>
  <si>
    <t>Address: 6355 Centre Park Drive</t>
  </si>
  <si>
    <t>City, State, Zip: Cincinnati, OH 45069</t>
  </si>
  <si>
    <t>Phone: (513) 755-4108</t>
  </si>
  <si>
    <t>City, State, Zip: West Chester, OH 45069</t>
  </si>
  <si>
    <t>Fax: (513) 755-4108</t>
  </si>
  <si>
    <t>Phone: 513-777-9800</t>
  </si>
  <si>
    <t>Fax: 513-777-2642</t>
  </si>
  <si>
    <t>Location</t>
  </si>
  <si>
    <t>Contact Name: Tim Flaherty</t>
  </si>
  <si>
    <t>Asset Location</t>
  </si>
  <si>
    <t>Company Name: Enable Medical</t>
  </si>
  <si>
    <t>Company Name: Broadway Companies</t>
  </si>
  <si>
    <t>Address: 6345 Centre Par Drive</t>
  </si>
  <si>
    <t>Address: P.O. Box 13418</t>
  </si>
  <si>
    <t>City, State, Zip: Dayton, OH 45413</t>
  </si>
  <si>
    <t>Phone: 513-755-7600</t>
  </si>
  <si>
    <t>Phone: 937-890-1888</t>
  </si>
  <si>
    <t>Fax: 513-755-7676</t>
  </si>
  <si>
    <t>Company Name: Tech-Way Industries, Inc.</t>
  </si>
  <si>
    <t>Address: 301 Industrial Drive/PO Box 517</t>
  </si>
  <si>
    <t>City, State, Zip: Franklin, OH 45005</t>
  </si>
  <si>
    <t>Phone: 937-746-1004</t>
  </si>
  <si>
    <t>Fax: 937-746-3867</t>
  </si>
  <si>
    <t>Very truly yours,</t>
  </si>
  <si>
    <t>/s/ Theodore L. Polin</t>
  </si>
  <si>
    <t>Theodore L. Polin</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</si>
</sst>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64" fontId="0" fillId="0" borderId="0" xfId="0" applyFont="1" applyAlignment="1">
      <alignment wrapText="1"/>
    </xf>
    <xf numFmtId="164" fontId="3" fillId="0" borderId="0" xfId="0" applyFont="1" applyBorder="1" applyAlignment="1">
      <alignment wrapText="1"/>
    </xf>
    <xf numFmtId="164" fontId="3" fillId="0" borderId="0" xfId="0" applyFont="1" applyAlignment="1">
      <alignment/>
    </xf>
    <xf numFmtId="164" fontId="2" fillId="0" borderId="0" xfId="0" applyFont="1" applyAlignment="1">
      <alignment wrapText="1"/>
    </xf>
    <xf numFmtId="164" fontId="0" fillId="0" borderId="0" xfId="0" applyFont="1" applyBorder="1" applyAlignment="1">
      <alignment wrapText="1"/>
    </xf>
    <xf numFmtId="167" fontId="0" fillId="0" borderId="0" xfId="0" applyNumberFormat="1" applyAlignment="1">
      <alignment wrapText="1"/>
    </xf>
    <xf numFmtId="164" fontId="3" fillId="0" borderId="0" xfId="0" applyFont="1" applyAlignment="1">
      <alignment wrapText="1"/>
    </xf>
    <xf numFmtId="165" fontId="3" fillId="0" borderId="0" xfId="0" applyNumberFormat="1" applyFont="1" applyBorder="1" applyAlignment="1">
      <alignment/>
    </xf>
    <xf numFmtId="170" fontId="0" fillId="0" borderId="0" xfId="0" applyNumberFormat="1" applyBorder="1" applyAlignment="1">
      <alignment/>
    </xf>
    <xf numFmtId="171" fontId="0" fillId="0" borderId="0" xfId="0" applyNumberFormat="1" applyAlignment="1">
      <alignment/>
    </xf>
    <xf numFmtId="170" fontId="0" fillId="0" borderId="0" xfId="0" applyNumberFormat="1" applyAlignment="1">
      <alignment/>
    </xf>
    <xf numFmtId="165" fontId="3" fillId="0" borderId="0" xfId="0" applyNumberFormat="1" applyFont="1" applyAlignment="1">
      <alignment/>
    </xf>
    <xf numFmtId="172" fontId="0" fillId="0" borderId="0" xfId="0" applyNumberFormat="1" applyAlignment="1">
      <alignment/>
    </xf>
    <xf numFmtId="164" fontId="3" fillId="0" borderId="0" xfId="0" applyFont="1" applyBorder="1" applyAlignment="1">
      <alignment/>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styles" Target="styles.xml" /><Relationship Id="rId155" Type="http://schemas.openxmlformats.org/officeDocument/2006/relationships/sharedStrings" Target="sharedStrings.xml" /><Relationship Id="rId1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F43"/>
  <sheetViews>
    <sheetView tabSelected="1"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1:32" ht="39.75" customHeight="1">
      <c r="A5" s="2" t="s">
        <v>1</v>
      </c>
      <c r="C5" s="3"/>
      <c r="D5" s="3"/>
      <c r="E5" s="3"/>
      <c r="F5" s="3"/>
      <c r="G5" s="3"/>
      <c r="H5" s="3"/>
      <c r="I5" s="3"/>
      <c r="J5" s="3"/>
      <c r="K5" s="3"/>
      <c r="L5" s="3"/>
      <c r="M5" s="3"/>
      <c r="N5" s="3"/>
      <c r="O5" s="3"/>
      <c r="P5" s="3"/>
      <c r="S5" s="3"/>
      <c r="T5" s="3"/>
      <c r="U5" s="3"/>
      <c r="V5" s="3"/>
      <c r="W5" s="3"/>
      <c r="X5" s="3"/>
      <c r="AA5" s="4" t="s">
        <v>2</v>
      </c>
      <c r="AB5" s="4"/>
      <c r="AC5" s="4"/>
      <c r="AD5" s="4"/>
      <c r="AE5" s="4"/>
      <c r="AF5" s="4"/>
    </row>
    <row r="6" spans="2:31" ht="39.75" customHeight="1">
      <c r="B6" s="4" t="s">
        <v>3</v>
      </c>
      <c r="C6" s="4"/>
      <c r="D6" s="4"/>
      <c r="E6" s="4"/>
      <c r="F6" s="4"/>
      <c r="G6" s="4"/>
      <c r="H6" s="4"/>
      <c r="I6" s="4"/>
      <c r="J6" s="4"/>
      <c r="K6" s="4"/>
      <c r="L6" s="4"/>
      <c r="M6" s="4"/>
      <c r="N6" s="4"/>
      <c r="O6" s="4"/>
      <c r="R6" s="1" t="s">
        <v>4</v>
      </c>
      <c r="S6" s="1"/>
      <c r="T6" s="1"/>
      <c r="U6" s="1"/>
      <c r="V6" s="1"/>
      <c r="W6" s="1"/>
      <c r="Z6" s="1" t="s">
        <v>5</v>
      </c>
      <c r="AA6" s="1"/>
      <c r="AD6" s="4" t="s">
        <v>6</v>
      </c>
      <c r="AE6" s="4"/>
    </row>
    <row r="7" spans="2:31" ht="39.75" customHeight="1">
      <c r="B7" s="4" t="s">
        <v>7</v>
      </c>
      <c r="C7" s="4"/>
      <c r="F7" s="4" t="s">
        <v>8</v>
      </c>
      <c r="G7" s="4"/>
      <c r="J7" s="4" t="s">
        <v>9</v>
      </c>
      <c r="K7" s="4"/>
      <c r="N7" s="4" t="s">
        <v>10</v>
      </c>
      <c r="O7" s="4"/>
      <c r="R7" s="4" t="s">
        <v>10</v>
      </c>
      <c r="S7" s="4"/>
      <c r="V7" s="4" t="s">
        <v>11</v>
      </c>
      <c r="W7" s="4"/>
      <c r="Z7" s="4" t="s">
        <v>10</v>
      </c>
      <c r="AA7" s="4"/>
      <c r="AD7" s="4" t="s">
        <v>11</v>
      </c>
      <c r="AE7" s="4"/>
    </row>
    <row r="8" spans="3:32" ht="15">
      <c r="C8" s="1" t="s">
        <v>12</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9" ht="15">
      <c r="A9" t="s">
        <v>13</v>
      </c>
    </row>
    <row r="10" spans="1:32" ht="15">
      <c r="A10" t="s">
        <v>14</v>
      </c>
      <c r="C10" s="5">
        <v>20</v>
      </c>
      <c r="D10" s="5"/>
      <c r="G10" s="5">
        <v>1766</v>
      </c>
      <c r="H10" s="5"/>
      <c r="K10" s="5">
        <v>9792</v>
      </c>
      <c r="L10" s="5"/>
      <c r="O10" s="5">
        <v>18946</v>
      </c>
      <c r="P10" s="5"/>
      <c r="S10" s="5">
        <v>3797</v>
      </c>
      <c r="T10" s="5"/>
      <c r="W10" s="5">
        <v>7490</v>
      </c>
      <c r="X10" s="5"/>
      <c r="AA10" s="5">
        <v>19400</v>
      </c>
      <c r="AB10" s="5"/>
      <c r="AE10" s="5">
        <v>7585</v>
      </c>
      <c r="AF10" s="5"/>
    </row>
    <row r="11" spans="1:32" ht="15">
      <c r="A11" t="s">
        <v>15</v>
      </c>
      <c r="D11" t="s">
        <v>16</v>
      </c>
      <c r="H11" t="s">
        <v>16</v>
      </c>
      <c r="L11" t="s">
        <v>16</v>
      </c>
      <c r="P11" s="6">
        <v>211</v>
      </c>
      <c r="T11" s="6">
        <v>5</v>
      </c>
      <c r="X11" s="6">
        <v>8</v>
      </c>
      <c r="AB11" s="6">
        <v>211</v>
      </c>
      <c r="AF11" s="6">
        <v>8</v>
      </c>
    </row>
    <row r="12" spans="1:32" ht="15">
      <c r="A12" t="s">
        <v>17</v>
      </c>
      <c r="D12" t="s">
        <v>16</v>
      </c>
      <c r="H12" t="s">
        <v>16</v>
      </c>
      <c r="L12" t="s">
        <v>16</v>
      </c>
      <c r="P12" t="s">
        <v>16</v>
      </c>
      <c r="T12" t="s">
        <v>16</v>
      </c>
      <c r="X12" t="s">
        <v>16</v>
      </c>
      <c r="AB12" s="6">
        <v>311</v>
      </c>
      <c r="AF12" s="6">
        <v>18</v>
      </c>
    </row>
    <row r="14" spans="1:32" ht="15">
      <c r="A14" s="2" t="s">
        <v>18</v>
      </c>
      <c r="D14" s="6">
        <v>20</v>
      </c>
      <c r="H14" s="6">
        <v>1766</v>
      </c>
      <c r="L14" s="6">
        <v>9792</v>
      </c>
      <c r="P14" s="6">
        <v>19157</v>
      </c>
      <c r="T14" s="6">
        <v>3802</v>
      </c>
      <c r="X14" s="6">
        <v>7498</v>
      </c>
      <c r="AB14" s="6">
        <v>19922</v>
      </c>
      <c r="AF14" s="6">
        <v>7611</v>
      </c>
    </row>
    <row r="16" ht="15">
      <c r="A16" t="s">
        <v>19</v>
      </c>
    </row>
    <row r="17" spans="1:32" ht="15">
      <c r="A17" t="s">
        <v>20</v>
      </c>
      <c r="D17" s="6">
        <v>8</v>
      </c>
      <c r="H17" s="6">
        <v>681</v>
      </c>
      <c r="L17" s="6">
        <v>2612</v>
      </c>
      <c r="P17" s="6">
        <v>5202</v>
      </c>
      <c r="T17" s="6">
        <v>1090</v>
      </c>
      <c r="X17" s="6">
        <v>1920</v>
      </c>
      <c r="AB17" s="6">
        <v>3921</v>
      </c>
      <c r="AF17" s="6">
        <v>1344</v>
      </c>
    </row>
    <row r="18" spans="1:32" ht="15">
      <c r="A18" t="s">
        <v>21</v>
      </c>
      <c r="D18" t="s">
        <v>16</v>
      </c>
      <c r="H18" t="s">
        <v>16</v>
      </c>
      <c r="L18" t="s">
        <v>16</v>
      </c>
      <c r="P18" t="s">
        <v>16</v>
      </c>
      <c r="T18" t="s">
        <v>16</v>
      </c>
      <c r="X18" t="s">
        <v>16</v>
      </c>
      <c r="AB18" s="6">
        <v>104</v>
      </c>
      <c r="AF18" s="6">
        <v>18</v>
      </c>
    </row>
    <row r="20" spans="1:32" ht="15">
      <c r="A20" s="2" t="s">
        <v>22</v>
      </c>
      <c r="D20" s="6">
        <v>8</v>
      </c>
      <c r="H20" s="6">
        <v>681</v>
      </c>
      <c r="L20" s="6">
        <v>2612</v>
      </c>
      <c r="P20" s="6">
        <v>5202</v>
      </c>
      <c r="T20" s="6">
        <v>1090</v>
      </c>
      <c r="X20" s="6">
        <v>1920</v>
      </c>
      <c r="AB20" s="6">
        <v>4025</v>
      </c>
      <c r="AF20" s="6">
        <v>1362</v>
      </c>
    </row>
    <row r="22" spans="1:32" ht="15">
      <c r="A22" t="s">
        <v>23</v>
      </c>
      <c r="D22" s="6">
        <v>12</v>
      </c>
      <c r="H22" s="6">
        <v>1085</v>
      </c>
      <c r="L22" s="6">
        <v>7180</v>
      </c>
      <c r="P22" s="6">
        <v>13955</v>
      </c>
      <c r="T22" s="6">
        <v>2712</v>
      </c>
      <c r="X22" s="6">
        <v>5578</v>
      </c>
      <c r="AB22" s="6">
        <v>15897</v>
      </c>
      <c r="AF22" s="6">
        <v>6249</v>
      </c>
    </row>
    <row r="24" spans="1:32" ht="15">
      <c r="A24" t="s">
        <v>24</v>
      </c>
      <c r="D24" t="s">
        <v>25</v>
      </c>
      <c r="H24" t="s">
        <v>26</v>
      </c>
      <c r="L24" t="s">
        <v>27</v>
      </c>
      <c r="P24" t="s">
        <v>28</v>
      </c>
      <c r="T24" t="s">
        <v>29</v>
      </c>
      <c r="X24" t="s">
        <v>30</v>
      </c>
      <c r="AB24" t="s">
        <v>31</v>
      </c>
      <c r="AF24" t="s">
        <v>32</v>
      </c>
    </row>
    <row r="25" ht="15">
      <c r="A25" t="s">
        <v>33</v>
      </c>
    </row>
    <row r="26" spans="1:32" ht="15">
      <c r="A26" t="s">
        <v>34</v>
      </c>
      <c r="D26" s="6">
        <v>1838</v>
      </c>
      <c r="H26" s="6">
        <v>2721</v>
      </c>
      <c r="L26" s="6">
        <v>2501</v>
      </c>
      <c r="P26" s="6">
        <v>4422</v>
      </c>
      <c r="T26" s="6">
        <v>984</v>
      </c>
      <c r="X26" s="6">
        <v>1737</v>
      </c>
      <c r="AB26" s="6">
        <v>4422</v>
      </c>
      <c r="AF26" s="6">
        <v>1737</v>
      </c>
    </row>
    <row r="27" spans="1:32" ht="15">
      <c r="A27" t="s">
        <v>35</v>
      </c>
      <c r="D27" s="6">
        <v>1314</v>
      </c>
      <c r="H27" s="6">
        <v>4026</v>
      </c>
      <c r="L27" s="6">
        <v>8036</v>
      </c>
      <c r="P27" s="6">
        <v>15186</v>
      </c>
      <c r="T27" s="6">
        <v>2911</v>
      </c>
      <c r="X27" s="6">
        <v>5252</v>
      </c>
      <c r="AB27" s="6">
        <v>16167</v>
      </c>
      <c r="AF27" s="6">
        <v>5614</v>
      </c>
    </row>
    <row r="29" spans="1:32" ht="15">
      <c r="A29" s="2" t="s">
        <v>36</v>
      </c>
      <c r="D29" s="6">
        <v>3152</v>
      </c>
      <c r="H29" s="6">
        <v>6747</v>
      </c>
      <c r="L29" s="6">
        <v>10537</v>
      </c>
      <c r="P29" s="6">
        <v>19608</v>
      </c>
      <c r="T29" s="6">
        <v>3895</v>
      </c>
      <c r="X29" s="6">
        <v>6989</v>
      </c>
      <c r="AB29" s="6">
        <v>20589</v>
      </c>
      <c r="AF29" s="6">
        <v>7351</v>
      </c>
    </row>
    <row r="31" spans="1:32" ht="15">
      <c r="A31" t="s">
        <v>37</v>
      </c>
      <c r="D31" s="7">
        <v>-3140</v>
      </c>
      <c r="H31" s="7">
        <v>-5662</v>
      </c>
      <c r="L31" s="7">
        <v>-3357</v>
      </c>
      <c r="P31" s="7">
        <v>-5653</v>
      </c>
      <c r="T31" s="7">
        <v>-1183</v>
      </c>
      <c r="X31" s="7">
        <v>-1411</v>
      </c>
      <c r="AB31" s="7">
        <v>-4692</v>
      </c>
      <c r="AF31" s="7">
        <v>-1102</v>
      </c>
    </row>
    <row r="32" spans="1:32" ht="15">
      <c r="A32" t="s">
        <v>38</v>
      </c>
      <c r="D32" s="6">
        <v>469</v>
      </c>
      <c r="H32" s="6">
        <v>2563</v>
      </c>
      <c r="L32" s="6">
        <v>3905</v>
      </c>
      <c r="P32" s="6">
        <v>3905</v>
      </c>
      <c r="T32" s="6">
        <v>976</v>
      </c>
      <c r="X32" s="6">
        <v>976</v>
      </c>
      <c r="AB32" t="s">
        <v>16</v>
      </c>
      <c r="AF32" t="s">
        <v>16</v>
      </c>
    </row>
    <row r="34" spans="1:32" ht="15">
      <c r="A34" t="s">
        <v>39</v>
      </c>
      <c r="D34" s="6">
        <v>13</v>
      </c>
      <c r="H34" s="7">
        <v>-806</v>
      </c>
      <c r="L34" s="6">
        <v>154</v>
      </c>
      <c r="P34" s="6">
        <v>106</v>
      </c>
      <c r="T34" s="6">
        <v>29</v>
      </c>
      <c r="X34" s="6">
        <v>21</v>
      </c>
      <c r="AB34" s="6">
        <v>102</v>
      </c>
      <c r="AF34" s="6">
        <v>24</v>
      </c>
    </row>
    <row r="35" spans="1:32" ht="15">
      <c r="A35" t="s">
        <v>40</v>
      </c>
      <c r="D35" t="s">
        <v>16</v>
      </c>
      <c r="H35" t="s">
        <v>16</v>
      </c>
      <c r="L35" t="s">
        <v>16</v>
      </c>
      <c r="P35" t="s">
        <v>16</v>
      </c>
      <c r="T35" t="s">
        <v>16</v>
      </c>
      <c r="X35" t="s">
        <v>16</v>
      </c>
      <c r="AB35" s="6">
        <v>14</v>
      </c>
      <c r="AF35" t="s">
        <v>16</v>
      </c>
    </row>
    <row r="37" spans="1:32" ht="15">
      <c r="A37" t="s">
        <v>41</v>
      </c>
      <c r="C37" s="8">
        <v>-3596</v>
      </c>
      <c r="D37" s="8"/>
      <c r="G37" s="8">
        <v>-9031</v>
      </c>
      <c r="H37" s="8"/>
      <c r="K37" s="8">
        <v>-7108</v>
      </c>
      <c r="L37" s="8"/>
      <c r="O37" s="8">
        <v>-9452</v>
      </c>
      <c r="P37" s="8"/>
      <c r="S37" s="8">
        <v>-2130</v>
      </c>
      <c r="T37" s="8"/>
      <c r="W37" s="8">
        <v>-2366</v>
      </c>
      <c r="X37" s="8"/>
      <c r="AA37" s="8">
        <v>-4604</v>
      </c>
      <c r="AB37" s="8"/>
      <c r="AE37" s="8">
        <v>-1078</v>
      </c>
      <c r="AF37" s="8"/>
    </row>
    <row r="39" ht="15">
      <c r="A39" t="s">
        <v>42</v>
      </c>
    </row>
    <row r="40" spans="1:28" ht="15">
      <c r="A40" t="s">
        <v>43</v>
      </c>
      <c r="C40" s="9">
        <v>-0.54</v>
      </c>
      <c r="D40" s="9"/>
      <c r="G40" s="9">
        <v>-1.34</v>
      </c>
      <c r="H40" s="9"/>
      <c r="K40" s="9">
        <v>-1.04</v>
      </c>
      <c r="L40" s="9"/>
      <c r="O40" s="9">
        <v>-1.36</v>
      </c>
      <c r="P40" s="9"/>
      <c r="S40" s="9">
        <v>-0.31</v>
      </c>
      <c r="T40" s="9"/>
      <c r="W40" s="9">
        <v>-0.33</v>
      </c>
      <c r="X40" s="9"/>
      <c r="AA40" s="10" t="s">
        <v>44</v>
      </c>
      <c r="AB40" s="10"/>
    </row>
    <row r="42" ht="15">
      <c r="A42" t="s">
        <v>45</v>
      </c>
    </row>
    <row r="43" spans="1:24" ht="15">
      <c r="A43" t="s">
        <v>43</v>
      </c>
      <c r="D43" s="6">
        <v>6709396</v>
      </c>
      <c r="H43" s="6">
        <v>6753652</v>
      </c>
      <c r="L43" s="6">
        <v>6807992</v>
      </c>
      <c r="P43" s="6">
        <v>6948116</v>
      </c>
      <c r="T43" s="6">
        <v>6862200</v>
      </c>
      <c r="X43" s="6">
        <v>7149858</v>
      </c>
    </row>
  </sheetData>
  <sheetProtection selectLockedCells="1" selectUnlockedCells="1"/>
  <mergeCells count="40">
    <mergeCell ref="A2:F2"/>
    <mergeCell ref="C5:P5"/>
    <mergeCell ref="S5:X5"/>
    <mergeCell ref="AA5:AF5"/>
    <mergeCell ref="B6:O6"/>
    <mergeCell ref="R6:W6"/>
    <mergeCell ref="Z6:AA6"/>
    <mergeCell ref="AD6:AE6"/>
    <mergeCell ref="B7:C7"/>
    <mergeCell ref="F7:G7"/>
    <mergeCell ref="J7:K7"/>
    <mergeCell ref="N7:O7"/>
    <mergeCell ref="R7:S7"/>
    <mergeCell ref="V7:W7"/>
    <mergeCell ref="Z7:AA7"/>
    <mergeCell ref="AD7:AE7"/>
    <mergeCell ref="C8:AF8"/>
    <mergeCell ref="C10:D10"/>
    <mergeCell ref="G10:H10"/>
    <mergeCell ref="K10:L10"/>
    <mergeCell ref="O10:P10"/>
    <mergeCell ref="S10:T10"/>
    <mergeCell ref="W10:X10"/>
    <mergeCell ref="AA10:AB10"/>
    <mergeCell ref="AE10:AF10"/>
    <mergeCell ref="C37:D37"/>
    <mergeCell ref="G37:H37"/>
    <mergeCell ref="K37:L37"/>
    <mergeCell ref="O37:P37"/>
    <mergeCell ref="S37:T37"/>
    <mergeCell ref="W37:X37"/>
    <mergeCell ref="AA37:AB37"/>
    <mergeCell ref="AE37:AF37"/>
    <mergeCell ref="C40:D40"/>
    <mergeCell ref="G40:H40"/>
    <mergeCell ref="K40:L40"/>
    <mergeCell ref="O40:P40"/>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165</v>
      </c>
      <c r="B2" s="1"/>
      <c r="C2" s="1"/>
      <c r="D2" s="1"/>
      <c r="E2" s="1"/>
      <c r="F2" s="1"/>
    </row>
    <row r="5" spans="3:12" ht="39.75" customHeight="1">
      <c r="C5" s="4" t="s">
        <v>10</v>
      </c>
      <c r="D5" s="4"/>
      <c r="G5" s="4" t="s">
        <v>9</v>
      </c>
      <c r="H5" s="4"/>
      <c r="K5" s="4" t="s">
        <v>8</v>
      </c>
      <c r="L5" s="4"/>
    </row>
    <row r="6" ht="15">
      <c r="A6" t="s">
        <v>13</v>
      </c>
    </row>
    <row r="7" spans="1:12" ht="15">
      <c r="A7" t="s">
        <v>14</v>
      </c>
      <c r="C7" s="5">
        <v>18946037</v>
      </c>
      <c r="D7" s="5"/>
      <c r="G7" s="5">
        <v>9792350</v>
      </c>
      <c r="H7" s="5"/>
      <c r="K7" s="5">
        <v>1766180</v>
      </c>
      <c r="L7" s="5"/>
    </row>
    <row r="8" spans="1:4" ht="15">
      <c r="A8" t="s">
        <v>15</v>
      </c>
      <c r="D8" s="6">
        <v>210995</v>
      </c>
    </row>
    <row r="10" spans="1:12" ht="15">
      <c r="A10" s="2" t="s">
        <v>18</v>
      </c>
      <c r="D10" s="6">
        <v>19157032</v>
      </c>
      <c r="H10" s="6">
        <v>9792350</v>
      </c>
      <c r="L10" s="6">
        <v>1766180</v>
      </c>
    </row>
    <row r="11" spans="2:13" ht="15">
      <c r="B11" s="3"/>
      <c r="C11" s="3"/>
      <c r="D11" s="3"/>
      <c r="E11" s="3"/>
      <c r="F11" s="3"/>
      <c r="G11" s="3"/>
      <c r="H11" s="3"/>
      <c r="I11" s="3"/>
      <c r="J11" s="3"/>
      <c r="K11" s="3"/>
      <c r="L11" s="3"/>
      <c r="M11" s="3"/>
    </row>
    <row r="12" spans="1:12" ht="15">
      <c r="A12" t="s">
        <v>166</v>
      </c>
      <c r="D12" s="6">
        <v>5201562</v>
      </c>
      <c r="H12" s="6">
        <v>2612303</v>
      </c>
      <c r="L12" s="6">
        <v>681527</v>
      </c>
    </row>
    <row r="14" spans="1:12" ht="15">
      <c r="A14" t="s">
        <v>23</v>
      </c>
      <c r="D14" s="6">
        <v>13955470</v>
      </c>
      <c r="H14" s="6">
        <v>7180047</v>
      </c>
      <c r="L14" s="6">
        <v>1084653</v>
      </c>
    </row>
    <row r="16" ht="15">
      <c r="A16" t="s">
        <v>33</v>
      </c>
    </row>
    <row r="17" spans="1:12" ht="15">
      <c r="A17" t="s">
        <v>167</v>
      </c>
      <c r="D17" s="6">
        <v>4422014</v>
      </c>
      <c r="H17" s="6">
        <v>2500969</v>
      </c>
      <c r="L17" s="6">
        <v>2720868</v>
      </c>
    </row>
    <row r="18" spans="1:12" ht="15">
      <c r="A18" t="s">
        <v>168</v>
      </c>
      <c r="D18" s="6">
        <v>15186081</v>
      </c>
      <c r="H18" s="6">
        <v>8036358</v>
      </c>
      <c r="L18" s="6">
        <v>4026214</v>
      </c>
    </row>
    <row r="20" spans="1:12" ht="15">
      <c r="A20" s="2" t="s">
        <v>36</v>
      </c>
      <c r="D20" s="6">
        <v>19608095</v>
      </c>
      <c r="H20" s="6">
        <v>10537327</v>
      </c>
      <c r="L20" s="6">
        <v>6747082</v>
      </c>
    </row>
    <row r="22" spans="1:12" ht="15">
      <c r="A22" t="s">
        <v>37</v>
      </c>
      <c r="D22" s="7">
        <v>-5652625</v>
      </c>
      <c r="H22" s="7">
        <v>-3357280</v>
      </c>
      <c r="L22" s="7">
        <v>-5662429</v>
      </c>
    </row>
    <row r="23" spans="2:13" ht="15">
      <c r="B23" s="3"/>
      <c r="C23" s="3"/>
      <c r="D23" s="3"/>
      <c r="E23" s="3"/>
      <c r="F23" s="3"/>
      <c r="G23" s="3"/>
      <c r="H23" s="3"/>
      <c r="I23" s="3"/>
      <c r="J23" s="3"/>
      <c r="K23" s="3"/>
      <c r="L23" s="3"/>
      <c r="M23" s="3"/>
    </row>
    <row r="24" spans="1:12" ht="15">
      <c r="A24" t="s">
        <v>38</v>
      </c>
      <c r="D24" s="6">
        <v>3905169</v>
      </c>
      <c r="H24" s="6">
        <v>3905169</v>
      </c>
      <c r="L24" s="6">
        <v>2562529</v>
      </c>
    </row>
    <row r="25" spans="2:13" ht="15">
      <c r="B25" s="3"/>
      <c r="C25" s="3"/>
      <c r="D25" s="3"/>
      <c r="E25" s="3"/>
      <c r="F25" s="3"/>
      <c r="G25" s="3"/>
      <c r="H25" s="3"/>
      <c r="I25" s="3"/>
      <c r="J25" s="3"/>
      <c r="K25" s="3"/>
      <c r="L25" s="3"/>
      <c r="M25" s="3"/>
    </row>
    <row r="26" spans="1:12" ht="15">
      <c r="A26" t="s">
        <v>169</v>
      </c>
      <c r="D26" s="6">
        <v>105926</v>
      </c>
      <c r="H26" s="6">
        <v>154377</v>
      </c>
      <c r="L26" s="7">
        <v>-806486</v>
      </c>
    </row>
    <row r="28" spans="1:12" ht="15">
      <c r="A28" t="s">
        <v>41</v>
      </c>
      <c r="C28" s="8">
        <v>-9451868</v>
      </c>
      <c r="D28" s="8"/>
      <c r="G28" s="8">
        <v>-7108072</v>
      </c>
      <c r="H28" s="8"/>
      <c r="K28" s="8">
        <v>-9031444</v>
      </c>
      <c r="L28" s="8"/>
    </row>
    <row r="30" spans="1:12" ht="15">
      <c r="A30" t="s">
        <v>73</v>
      </c>
      <c r="C30" s="9">
        <v>-1.36</v>
      </c>
      <c r="D30" s="9"/>
      <c r="G30" s="9">
        <v>-1.04</v>
      </c>
      <c r="H30" s="9"/>
      <c r="K30" s="9">
        <v>-1.34</v>
      </c>
      <c r="L30" s="9"/>
    </row>
    <row r="32" ht="15">
      <c r="A32" t="s">
        <v>170</v>
      </c>
    </row>
    <row r="33" spans="1:12" ht="15">
      <c r="A33" t="s">
        <v>171</v>
      </c>
      <c r="D33" s="6">
        <v>6948116</v>
      </c>
      <c r="H33" s="6">
        <v>6807992</v>
      </c>
      <c r="L33" s="6">
        <v>6753652</v>
      </c>
    </row>
  </sheetData>
  <sheetProtection selectLockedCells="1" selectUnlockedCells="1"/>
  <mergeCells count="22">
    <mergeCell ref="A2:F2"/>
    <mergeCell ref="C5:D5"/>
    <mergeCell ref="G5:H5"/>
    <mergeCell ref="K5:L5"/>
    <mergeCell ref="C7:D7"/>
    <mergeCell ref="G7:H7"/>
    <mergeCell ref="K7:L7"/>
    <mergeCell ref="B11:E11"/>
    <mergeCell ref="F11:I11"/>
    <mergeCell ref="J11:M11"/>
    <mergeCell ref="B23:E23"/>
    <mergeCell ref="F23:I23"/>
    <mergeCell ref="J23:M23"/>
    <mergeCell ref="B25:E25"/>
    <mergeCell ref="F25:I25"/>
    <mergeCell ref="J25:M25"/>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74.8515625" style="0" customWidth="1"/>
    <col min="4" max="16384" width="8.7109375" style="0" customWidth="1"/>
  </cols>
  <sheetData>
    <row r="3" spans="1:3" ht="15">
      <c r="A3" s="1" t="s">
        <v>937</v>
      </c>
      <c r="B3" s="1"/>
      <c r="C3" s="1"/>
    </row>
    <row r="4" spans="1:3" ht="15">
      <c r="A4" s="3"/>
      <c r="B4" s="3"/>
      <c r="C4" s="3"/>
    </row>
    <row r="5" spans="1:3" ht="15">
      <c r="A5" s="3" t="s">
        <v>837</v>
      </c>
      <c r="B5" s="3"/>
      <c r="C5" s="3"/>
    </row>
    <row r="6" spans="2:3" ht="15">
      <c r="B6" s="10"/>
      <c r="C6" s="10"/>
    </row>
    <row r="7" spans="1:3" ht="15">
      <c r="A7" t="s">
        <v>771</v>
      </c>
      <c r="C7" t="s">
        <v>841</v>
      </c>
    </row>
    <row r="8" spans="1:3" ht="15">
      <c r="A8" t="s">
        <v>845</v>
      </c>
      <c r="C8" t="s">
        <v>941</v>
      </c>
    </row>
    <row r="9" spans="1:3" ht="15">
      <c r="A9" t="s">
        <v>847</v>
      </c>
      <c r="C9" t="s">
        <v>942</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73.7109375" style="0" customWidth="1"/>
    <col min="4" max="16384" width="8.7109375" style="0" customWidth="1"/>
  </cols>
  <sheetData>
    <row r="3" spans="1:3" ht="15">
      <c r="A3" s="1" t="s">
        <v>937</v>
      </c>
      <c r="B3" s="1"/>
      <c r="C3" s="1"/>
    </row>
    <row r="4" spans="1:3" ht="15">
      <c r="A4" s="3"/>
      <c r="B4" s="3"/>
      <c r="C4" s="3"/>
    </row>
    <row r="5" spans="1:3" ht="15">
      <c r="A5" s="3" t="s">
        <v>835</v>
      </c>
      <c r="B5" s="3"/>
      <c r="C5" s="3"/>
    </row>
    <row r="6" spans="2:3" ht="15">
      <c r="B6" s="10"/>
      <c r="C6" s="10"/>
    </row>
    <row r="7" spans="1:3" ht="15">
      <c r="A7" t="s">
        <v>771</v>
      </c>
      <c r="C7" t="s">
        <v>841</v>
      </c>
    </row>
    <row r="8" spans="1:3" ht="15">
      <c r="A8" t="s">
        <v>845</v>
      </c>
      <c r="C8" t="s">
        <v>941</v>
      </c>
    </row>
    <row r="9" spans="1:3" ht="15">
      <c r="A9" t="s">
        <v>847</v>
      </c>
      <c r="C9" t="s">
        <v>943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937</v>
      </c>
      <c r="B3" s="1"/>
      <c r="C3" s="1"/>
    </row>
    <row r="4" spans="1:3" ht="15">
      <c r="A4" s="3"/>
      <c r="B4" s="3"/>
      <c r="C4" s="3"/>
    </row>
    <row r="5" spans="1:3" ht="15">
      <c r="A5" s="3" t="s">
        <v>944</v>
      </c>
      <c r="B5" s="3"/>
      <c r="C5" s="3"/>
    </row>
    <row r="6" spans="2:3" ht="15">
      <c r="B6" s="10"/>
      <c r="C6" s="10"/>
    </row>
    <row r="7" spans="1:3" ht="15">
      <c r="A7" t="s">
        <v>771</v>
      </c>
      <c r="C7" t="s">
        <v>841</v>
      </c>
    </row>
    <row r="8" spans="1:3" ht="15">
      <c r="A8" t="s">
        <v>845</v>
      </c>
      <c r="C8" t="s">
        <v>941</v>
      </c>
    </row>
    <row r="9" spans="1:3" ht="15">
      <c r="A9" t="s">
        <v>847</v>
      </c>
      <c r="C9" t="s">
        <v>945</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1.7109375" style="0" customWidth="1"/>
    <col min="4" max="16384" width="8.7109375" style="0" customWidth="1"/>
  </cols>
  <sheetData>
    <row r="2" spans="1:6" ht="15">
      <c r="A2" s="1" t="s">
        <v>946</v>
      </c>
      <c r="B2" s="1"/>
      <c r="C2" s="1"/>
      <c r="D2" s="1"/>
      <c r="E2" s="1"/>
      <c r="F2" s="1"/>
    </row>
    <row r="5" spans="1:3" ht="15">
      <c r="A5" t="s">
        <v>771</v>
      </c>
      <c r="C5" t="s">
        <v>947</v>
      </c>
    </row>
    <row r="6" spans="1:3" ht="15">
      <c r="A6" t="s">
        <v>845</v>
      </c>
      <c r="C6" t="s">
        <v>948</v>
      </c>
    </row>
    <row r="7" spans="1:3" ht="15">
      <c r="A7" t="s">
        <v>847</v>
      </c>
      <c r="C7" s="11" t="s">
        <v>949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3.7109375" style="0" customWidth="1"/>
    <col min="4" max="16384" width="8.7109375" style="0" customWidth="1"/>
  </cols>
  <sheetData>
    <row r="2" spans="1:6" ht="15">
      <c r="A2" s="1" t="s">
        <v>946</v>
      </c>
      <c r="B2" s="1"/>
      <c r="C2" s="1"/>
      <c r="D2" s="1"/>
      <c r="E2" s="1"/>
      <c r="F2" s="1"/>
    </row>
    <row r="5" spans="1:3" ht="15">
      <c r="A5" t="s">
        <v>771</v>
      </c>
      <c r="C5" t="s">
        <v>947</v>
      </c>
    </row>
    <row r="6" spans="1:3" ht="15">
      <c r="A6" t="s">
        <v>845</v>
      </c>
      <c r="C6" t="s">
        <v>950</v>
      </c>
    </row>
    <row r="7" spans="1:3" ht="15">
      <c r="A7" t="s">
        <v>847</v>
      </c>
      <c r="C7" t="s">
        <v>951</v>
      </c>
    </row>
    <row r="8" ht="15">
      <c r="C8" t="s">
        <v>952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937</v>
      </c>
      <c r="B3" s="1"/>
      <c r="C3" s="1"/>
    </row>
    <row r="4" spans="1:3" ht="15">
      <c r="A4" s="3"/>
      <c r="B4" s="3"/>
      <c r="C4" s="3"/>
    </row>
    <row r="5" spans="1:3" ht="15">
      <c r="A5" s="3" t="s">
        <v>953</v>
      </c>
      <c r="B5" s="3"/>
      <c r="C5" s="3"/>
    </row>
    <row r="6" spans="2:3" ht="15">
      <c r="B6" s="10"/>
      <c r="C6" s="10"/>
    </row>
    <row r="7" spans="1:3" ht="15">
      <c r="A7" t="s">
        <v>771</v>
      </c>
      <c r="C7" t="s">
        <v>858</v>
      </c>
    </row>
    <row r="8" spans="1:3" ht="15">
      <c r="A8" t="s">
        <v>845</v>
      </c>
      <c r="C8" t="s">
        <v>850</v>
      </c>
    </row>
    <row r="9" spans="1:3" ht="15">
      <c r="A9" t="s">
        <v>847</v>
      </c>
      <c r="C9" t="s">
        <v>774</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937</v>
      </c>
      <c r="B3" s="1"/>
      <c r="C3" s="1"/>
    </row>
    <row r="4" spans="1:3" ht="15">
      <c r="A4" s="3"/>
      <c r="B4" s="3"/>
      <c r="C4" s="3"/>
    </row>
    <row r="5" spans="1:3" ht="15">
      <c r="A5" s="3" t="s">
        <v>850</v>
      </c>
      <c r="B5" s="3"/>
      <c r="C5" s="3"/>
    </row>
    <row r="6" spans="2:3" ht="15">
      <c r="B6" s="10"/>
      <c r="C6" s="10"/>
    </row>
    <row r="7" spans="1:3" ht="15">
      <c r="A7" t="s">
        <v>771</v>
      </c>
      <c r="C7" t="s">
        <v>858</v>
      </c>
    </row>
    <row r="8" spans="1:3" ht="15">
      <c r="A8" t="s">
        <v>845</v>
      </c>
      <c r="C8" t="s">
        <v>850</v>
      </c>
    </row>
    <row r="9" ht="15">
      <c r="A9" t="s">
        <v>847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5.7109375" style="0" customWidth="1"/>
    <col min="4" max="16384" width="8.7109375" style="0" customWidth="1"/>
  </cols>
  <sheetData>
    <row r="2" spans="1:6" ht="15">
      <c r="A2" s="1" t="s">
        <v>954</v>
      </c>
      <c r="B2" s="1"/>
      <c r="C2" s="1"/>
      <c r="D2" s="1"/>
      <c r="E2" s="1"/>
      <c r="F2" s="1"/>
    </row>
    <row r="5" spans="1:3" ht="39.75" customHeight="1">
      <c r="A5" s="2" t="s">
        <v>955</v>
      </c>
      <c r="C5" s="14" t="s">
        <v>956</v>
      </c>
    </row>
    <row r="6" spans="1:3" ht="15">
      <c r="A6" t="s">
        <v>957</v>
      </c>
      <c r="C6" s="6">
        <v>9358979</v>
      </c>
    </row>
    <row r="7" spans="2:3" ht="15">
      <c r="B7" s="10"/>
      <c r="C7" s="10"/>
    </row>
    <row r="8" spans="1:3" ht="15">
      <c r="A8" t="s">
        <v>958</v>
      </c>
      <c r="C8" s="6">
        <v>68961</v>
      </c>
    </row>
    <row r="9" spans="2:3" ht="15">
      <c r="B9" s="10"/>
      <c r="C9" s="10"/>
    </row>
    <row r="10" spans="1:3" ht="15">
      <c r="A10" t="s">
        <v>959</v>
      </c>
      <c r="C10" s="6">
        <v>87678</v>
      </c>
    </row>
    <row r="11" spans="2:3" ht="15">
      <c r="B11" s="10"/>
      <c r="C11" s="10"/>
    </row>
    <row r="12" spans="1:3" ht="15">
      <c r="A12" t="s">
        <v>960</v>
      </c>
      <c r="C12" s="6">
        <v>47041</v>
      </c>
    </row>
    <row r="13" spans="2:3" ht="15">
      <c r="B13" s="10"/>
      <c r="C13" s="10"/>
    </row>
    <row r="14" spans="1:3" ht="15">
      <c r="A14" t="s">
        <v>961</v>
      </c>
      <c r="C14" s="6">
        <v>2788246</v>
      </c>
    </row>
    <row r="15" spans="2:3" ht="15">
      <c r="B15" s="10"/>
      <c r="C15" s="10"/>
    </row>
    <row r="16" spans="1:3" ht="15">
      <c r="A16" t="s">
        <v>962</v>
      </c>
      <c r="C16" s="6">
        <v>149350</v>
      </c>
    </row>
    <row r="17" spans="2:3" ht="15">
      <c r="B17" s="10"/>
      <c r="C17" s="10"/>
    </row>
    <row r="18" spans="1:3" ht="15">
      <c r="A18" t="s">
        <v>963</v>
      </c>
      <c r="C18" s="6">
        <v>52993</v>
      </c>
    </row>
    <row r="19" spans="2:3" ht="15">
      <c r="B19" s="10"/>
      <c r="C19" s="10"/>
    </row>
    <row r="20" spans="1:3" ht="15">
      <c r="A20" t="s">
        <v>964</v>
      </c>
      <c r="C20" s="6">
        <v>651711</v>
      </c>
    </row>
    <row r="21" spans="2:3" ht="15">
      <c r="B21" s="10"/>
      <c r="C21" s="10"/>
    </row>
    <row r="22" spans="1:3" ht="15">
      <c r="A22" t="s">
        <v>965</v>
      </c>
      <c r="C22" s="6">
        <v>916069</v>
      </c>
    </row>
  </sheetData>
  <sheetProtection selectLockedCells="1" selectUnlockedCells="1"/>
  <mergeCells count="9">
    <mergeCell ref="A2:F2"/>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5.7109375" style="0" customWidth="1"/>
    <col min="4" max="16384" width="8.7109375" style="0" customWidth="1"/>
  </cols>
  <sheetData>
    <row r="3" spans="1:3" ht="39.75" customHeight="1">
      <c r="A3" s="2" t="s">
        <v>955</v>
      </c>
      <c r="C3" s="14" t="s">
        <v>956</v>
      </c>
    </row>
    <row r="4" spans="1:3" ht="15">
      <c r="A4" t="s">
        <v>966</v>
      </c>
      <c r="C4" s="6">
        <v>53927</v>
      </c>
    </row>
    <row r="5" spans="2:3" ht="15">
      <c r="B5" s="10"/>
      <c r="C5" s="10"/>
    </row>
    <row r="6" spans="1:3" ht="15">
      <c r="A6" t="s">
        <v>967</v>
      </c>
      <c r="C6" s="6">
        <v>299261</v>
      </c>
    </row>
    <row r="7" spans="2:3" ht="15">
      <c r="B7" s="10"/>
      <c r="C7" s="10"/>
    </row>
    <row r="8" spans="1:3" ht="15">
      <c r="A8" t="s">
        <v>968</v>
      </c>
      <c r="C8" s="6">
        <v>58165</v>
      </c>
    </row>
    <row r="9" spans="2:3" ht="15">
      <c r="B9" s="10"/>
      <c r="C9" s="10"/>
    </row>
    <row r="10" spans="1:3" ht="15">
      <c r="A10" t="s">
        <v>969</v>
      </c>
      <c r="C10" s="6">
        <v>484511</v>
      </c>
    </row>
    <row r="11" spans="2:3" ht="15">
      <c r="B11" s="10"/>
      <c r="C11" s="10"/>
    </row>
    <row r="12" spans="1:3" ht="15">
      <c r="A12" t="s">
        <v>970</v>
      </c>
      <c r="C12" s="6">
        <v>107591</v>
      </c>
    </row>
    <row r="13" spans="2:3" ht="15">
      <c r="B13" s="10"/>
      <c r="C13" s="10"/>
    </row>
    <row r="14" spans="1:3" ht="15">
      <c r="A14" t="s">
        <v>971</v>
      </c>
      <c r="C14" s="6">
        <v>232131</v>
      </c>
    </row>
    <row r="15" spans="2:3" ht="15">
      <c r="B15" s="10"/>
      <c r="C15" s="10"/>
    </row>
    <row r="16" spans="1:3" ht="15">
      <c r="A16" t="s">
        <v>972</v>
      </c>
      <c r="C16" s="6">
        <v>41214</v>
      </c>
    </row>
    <row r="17" spans="2:3" ht="15">
      <c r="B17" s="10"/>
      <c r="C17" s="10"/>
    </row>
    <row r="18" spans="1:3" ht="15">
      <c r="A18" t="s">
        <v>973</v>
      </c>
      <c r="C18" s="6">
        <v>52030</v>
      </c>
    </row>
    <row r="19" spans="2:3" ht="15">
      <c r="B19" s="10"/>
      <c r="C19" s="10"/>
    </row>
    <row r="20" spans="1:3" ht="15">
      <c r="A20" t="s">
        <v>974</v>
      </c>
      <c r="C20" s="6">
        <v>31924</v>
      </c>
    </row>
    <row r="21" spans="2:3" ht="15">
      <c r="B21" s="10"/>
      <c r="C21" s="10"/>
    </row>
    <row r="22" spans="1:3" ht="15">
      <c r="A22" t="s">
        <v>975</v>
      </c>
      <c r="C22" s="6">
        <v>41435</v>
      </c>
    </row>
    <row r="23" spans="2:3" ht="15">
      <c r="B23" s="10"/>
      <c r="C23" s="10"/>
    </row>
    <row r="24" spans="1:3" ht="15">
      <c r="A24" t="s">
        <v>976</v>
      </c>
      <c r="C24" s="6">
        <v>441921</v>
      </c>
    </row>
  </sheetData>
  <sheetProtection selectLockedCells="1" selectUnlockedCells="1"/>
  <mergeCells count="10">
    <mergeCell ref="B5:C5"/>
    <mergeCell ref="B7:C7"/>
    <mergeCell ref="B9:C9"/>
    <mergeCell ref="B11:C11"/>
    <mergeCell ref="B13:C13"/>
    <mergeCell ref="B15:C15"/>
    <mergeCell ref="B17:C17"/>
    <mergeCell ref="B19:C19"/>
    <mergeCell ref="B21:C21"/>
    <mergeCell ref="B23:C2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5.7109375" style="0" customWidth="1"/>
    <col min="4" max="16384" width="8.7109375" style="0" customWidth="1"/>
  </cols>
  <sheetData>
    <row r="3" spans="1:3" ht="39.75" customHeight="1">
      <c r="A3" s="2" t="s">
        <v>955</v>
      </c>
      <c r="C3" s="14" t="s">
        <v>956</v>
      </c>
    </row>
    <row r="4" spans="1:3" ht="15">
      <c r="A4" t="s">
        <v>977</v>
      </c>
      <c r="C4" s="6">
        <v>54248</v>
      </c>
    </row>
    <row r="5" spans="2:3" ht="15">
      <c r="B5" s="10"/>
      <c r="C5" s="10"/>
    </row>
    <row r="6" spans="1:3" ht="15">
      <c r="A6" t="s">
        <v>978</v>
      </c>
      <c r="C6" s="6">
        <v>41214</v>
      </c>
    </row>
    <row r="7" spans="2:3" ht="15">
      <c r="B7" s="10"/>
      <c r="C7" s="10"/>
    </row>
    <row r="8" spans="1:3" ht="15">
      <c r="A8" t="s">
        <v>979</v>
      </c>
      <c r="C8" s="6">
        <v>103379</v>
      </c>
    </row>
    <row r="9" spans="2:3" ht="15">
      <c r="B9" s="10"/>
      <c r="C9" s="10"/>
    </row>
    <row r="10" spans="1:3" ht="15">
      <c r="A10" t="s">
        <v>980</v>
      </c>
      <c r="C10" s="6">
        <v>39683</v>
      </c>
    </row>
    <row r="11" spans="2:3" ht="15">
      <c r="B11" s="10"/>
      <c r="C11" s="10"/>
    </row>
    <row r="12" spans="1:3" ht="15">
      <c r="A12" t="s">
        <v>981</v>
      </c>
      <c r="C12" s="6">
        <v>55928</v>
      </c>
    </row>
    <row r="13" spans="2:3" ht="15">
      <c r="B13" s="10"/>
      <c r="C13" s="10"/>
    </row>
    <row r="14" spans="1:3" ht="15">
      <c r="A14" t="s">
        <v>982</v>
      </c>
      <c r="C14" s="6">
        <v>3300699</v>
      </c>
    </row>
    <row r="15" spans="2:3" ht="15">
      <c r="B15" s="10"/>
      <c r="C15" s="10"/>
    </row>
    <row r="16" spans="1:3" ht="15">
      <c r="A16" t="s">
        <v>983</v>
      </c>
      <c r="C16" s="6">
        <v>195804</v>
      </c>
    </row>
    <row r="17" spans="2:3" ht="15">
      <c r="B17" s="10"/>
      <c r="C17" s="10"/>
    </row>
    <row r="18" spans="1:3" ht="15">
      <c r="A18" t="s">
        <v>984</v>
      </c>
      <c r="C18" s="6">
        <v>2097902</v>
      </c>
    </row>
    <row r="19" spans="2:3" ht="15">
      <c r="B19" s="10"/>
      <c r="C19" s="10"/>
    </row>
    <row r="20" spans="1:3" ht="15">
      <c r="A20" t="s">
        <v>985</v>
      </c>
      <c r="C20" s="6">
        <v>699301</v>
      </c>
    </row>
    <row r="21" spans="2:3" ht="15">
      <c r="B21" s="10"/>
      <c r="C21" s="10"/>
    </row>
    <row r="22" spans="1:3" ht="15">
      <c r="A22" t="s">
        <v>986</v>
      </c>
      <c r="C22" s="6">
        <v>34965</v>
      </c>
    </row>
  </sheetData>
  <sheetProtection selectLockedCells="1" selectUnlockedCells="1"/>
  <mergeCells count="9">
    <mergeCell ref="B5:C5"/>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J4"/>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spans="1:10" ht="15">
      <c r="A3" s="13" t="s">
        <v>72</v>
      </c>
      <c r="C3" s="18">
        <v>4941341</v>
      </c>
      <c r="D3" s="18"/>
      <c r="F3" s="18">
        <v>2568407</v>
      </c>
      <c r="G3" s="18"/>
      <c r="I3" s="18">
        <v>1082000</v>
      </c>
      <c r="J3" s="18"/>
    </row>
    <row r="4" spans="1:10" ht="15">
      <c r="A4" s="13" t="s">
        <v>34</v>
      </c>
      <c r="C4" s="18">
        <v>1228659</v>
      </c>
      <c r="D4" s="18"/>
      <c r="F4" s="18">
        <v>981593</v>
      </c>
      <c r="G4" s="18"/>
      <c r="I4" s="18">
        <v>1069000</v>
      </c>
      <c r="J4" s="18"/>
    </row>
  </sheetData>
  <sheetProtection selectLockedCells="1" selectUnlockedCells="1"/>
  <mergeCells count="6">
    <mergeCell ref="C3:D3"/>
    <mergeCell ref="F3:G3"/>
    <mergeCell ref="I3:J3"/>
    <mergeCell ref="C4:D4"/>
    <mergeCell ref="F4:G4"/>
    <mergeCell ref="I4:J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98.8515625" style="0" customWidth="1"/>
    <col min="2" max="2" width="8.7109375" style="0" customWidth="1"/>
    <col min="3" max="3" width="25.7109375" style="0" customWidth="1"/>
    <col min="4" max="16384" width="8.7109375" style="0" customWidth="1"/>
  </cols>
  <sheetData>
    <row r="3" spans="1:3" ht="39.75" customHeight="1">
      <c r="A3" s="2" t="s">
        <v>955</v>
      </c>
      <c r="C3" s="14" t="s">
        <v>956</v>
      </c>
    </row>
    <row r="4" spans="1:3" ht="15">
      <c r="A4" t="s">
        <v>987</v>
      </c>
      <c r="C4" s="6">
        <v>147902</v>
      </c>
    </row>
    <row r="5" spans="2:3" ht="15">
      <c r="B5" s="10"/>
      <c r="C5" s="10"/>
    </row>
    <row r="6" spans="1:3" ht="15">
      <c r="A6" t="s">
        <v>988</v>
      </c>
      <c r="C6" s="6">
        <v>39683</v>
      </c>
    </row>
    <row r="7" spans="2:3" ht="15">
      <c r="B7" s="10"/>
      <c r="C7" s="10"/>
    </row>
    <row r="8" spans="1:3" ht="15">
      <c r="A8" t="s">
        <v>989</v>
      </c>
      <c r="C8" s="6">
        <v>69930</v>
      </c>
    </row>
    <row r="9" spans="2:3" ht="15">
      <c r="B9" s="10"/>
      <c r="C9" s="10"/>
    </row>
    <row r="10" spans="1:3" ht="15">
      <c r="A10" s="2" t="s">
        <v>990</v>
      </c>
      <c r="C10" s="6">
        <v>22845776</v>
      </c>
    </row>
  </sheetData>
  <sheetProtection selectLockedCells="1" selectUnlockedCells="1"/>
  <mergeCells count="3">
    <mergeCell ref="B5:C5"/>
    <mergeCell ref="B7:C7"/>
    <mergeCell ref="B9:C9"/>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3.8515625" style="0" customWidth="1"/>
    <col min="2" max="2" width="8.7109375" style="0" customWidth="1"/>
    <col min="3" max="3" width="23.7109375" style="0" customWidth="1"/>
    <col min="4" max="16384" width="8.7109375" style="0" customWidth="1"/>
  </cols>
  <sheetData>
    <row r="2" spans="1:6" ht="15" customHeight="1">
      <c r="A2" s="4" t="s">
        <v>991</v>
      </c>
      <c r="B2" s="4"/>
      <c r="C2" s="4"/>
      <c r="D2" s="4"/>
      <c r="E2" s="4"/>
      <c r="F2" s="4"/>
    </row>
    <row r="5" spans="1:3" ht="39.75" customHeight="1">
      <c r="A5" s="2" t="s">
        <v>992</v>
      </c>
      <c r="C5" s="14" t="s">
        <v>993</v>
      </c>
    </row>
    <row r="6" spans="1:3" ht="15">
      <c r="A6" t="s">
        <v>994</v>
      </c>
      <c r="C6" s="6">
        <v>605000</v>
      </c>
    </row>
    <row r="7" spans="2:3" ht="15">
      <c r="B7" s="10"/>
      <c r="C7" s="10"/>
    </row>
    <row r="8" spans="1:3" ht="15">
      <c r="A8" t="s">
        <v>995</v>
      </c>
      <c r="C8" s="6">
        <v>505000</v>
      </c>
    </row>
    <row r="9" spans="2:3" ht="15">
      <c r="B9" s="10"/>
      <c r="C9" s="10"/>
    </row>
    <row r="10" spans="1:3" ht="15">
      <c r="A10" t="s">
        <v>996</v>
      </c>
      <c r="C10" s="6">
        <v>32000001</v>
      </c>
    </row>
    <row r="11" spans="2:3" ht="15">
      <c r="B11" s="10"/>
      <c r="C11" s="10"/>
    </row>
    <row r="12" spans="1:3" ht="15">
      <c r="A12" t="s">
        <v>997</v>
      </c>
      <c r="C12" s="6">
        <v>293000</v>
      </c>
    </row>
    <row r="13" spans="2:3" ht="15">
      <c r="B13" s="10"/>
      <c r="C13" s="10"/>
    </row>
    <row r="14" spans="1:3" ht="15">
      <c r="A14" t="s">
        <v>998</v>
      </c>
      <c r="C14" s="6">
        <v>32000001</v>
      </c>
    </row>
  </sheetData>
  <sheetProtection selectLockedCells="1" selectUnlockedCells="1"/>
  <mergeCells count="5">
    <mergeCell ref="A2:F2"/>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999</v>
      </c>
      <c r="B2" s="1"/>
      <c r="C2" s="1"/>
      <c r="D2" s="1"/>
      <c r="E2" s="1"/>
      <c r="F2" s="1"/>
    </row>
    <row r="5" spans="1:3" ht="15">
      <c r="A5" s="1" t="s">
        <v>823</v>
      </c>
      <c r="B5" s="1"/>
      <c r="C5" s="1"/>
    </row>
    <row r="6" spans="1:3" ht="15">
      <c r="A6" s="3"/>
      <c r="B6" s="3"/>
      <c r="C6" s="3"/>
    </row>
    <row r="7" spans="1:3" ht="15">
      <c r="A7" s="3" t="s">
        <v>770</v>
      </c>
      <c r="B7" s="3"/>
      <c r="C7" s="3"/>
    </row>
    <row r="8" spans="2:3" ht="15">
      <c r="B8" s="10"/>
      <c r="C8" s="10"/>
    </row>
    <row r="9" ht="15">
      <c r="A9" t="s">
        <v>771</v>
      </c>
    </row>
    <row r="10" spans="1:3" ht="15">
      <c r="A10" t="s">
        <v>845</v>
      </c>
      <c r="C10" t="s">
        <v>773</v>
      </c>
    </row>
    <row r="11" spans="1:3" ht="15">
      <c r="A11" t="s">
        <v>847</v>
      </c>
      <c r="C11" t="s">
        <v>774</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34.7109375" style="0" customWidth="1"/>
    <col min="4" max="16384" width="8.7109375" style="0" customWidth="1"/>
  </cols>
  <sheetData>
    <row r="2" spans="1:6" ht="15" customHeight="1">
      <c r="A2" s="4" t="s">
        <v>1000</v>
      </c>
      <c r="B2" s="4"/>
      <c r="C2" s="4"/>
      <c r="D2" s="4"/>
      <c r="E2" s="4"/>
      <c r="F2" s="4"/>
    </row>
    <row r="5" spans="1:3" ht="15">
      <c r="A5" s="1" t="s">
        <v>1001</v>
      </c>
      <c r="B5" s="1"/>
      <c r="C5" s="1"/>
    </row>
    <row r="6" spans="1:3" ht="15">
      <c r="A6" s="3"/>
      <c r="B6" s="3"/>
      <c r="C6" s="3"/>
    </row>
    <row r="7" spans="1:3" ht="15">
      <c r="A7" s="24" t="s">
        <v>1002</v>
      </c>
      <c r="B7" s="24"/>
      <c r="C7" s="24"/>
    </row>
    <row r="8" spans="2:3" ht="15">
      <c r="B8" s="10"/>
      <c r="C8" s="10"/>
    </row>
    <row r="9" ht="15">
      <c r="A9" t="s">
        <v>771</v>
      </c>
    </row>
    <row r="10" ht="15">
      <c r="C10" t="s">
        <v>828</v>
      </c>
    </row>
    <row r="11" spans="1:3" ht="15">
      <c r="A11" s="3"/>
      <c r="B11" s="3"/>
      <c r="C11" s="3"/>
    </row>
    <row r="12" spans="1:3" ht="15">
      <c r="A12" s="3" t="s">
        <v>829</v>
      </c>
      <c r="B12" s="3"/>
      <c r="C12" s="3"/>
    </row>
    <row r="13" spans="2:3" ht="15">
      <c r="B13" s="10"/>
      <c r="C13" s="10"/>
    </row>
    <row r="14" spans="1:3" ht="15">
      <c r="A14" t="s">
        <v>771</v>
      </c>
      <c r="C14" t="s">
        <v>830</v>
      </c>
    </row>
    <row r="15" spans="1:3" ht="15">
      <c r="A15" t="s">
        <v>831</v>
      </c>
      <c r="C15" t="s">
        <v>832</v>
      </c>
    </row>
    <row r="16" spans="2:3" ht="15">
      <c r="B16" s="10"/>
      <c r="C16" s="10"/>
    </row>
    <row r="17" ht="15">
      <c r="A17" t="s">
        <v>771</v>
      </c>
    </row>
    <row r="18" ht="15">
      <c r="C18" t="s">
        <v>836</v>
      </c>
    </row>
    <row r="19" spans="1:3" ht="15">
      <c r="A19" s="3"/>
      <c r="B19" s="3"/>
      <c r="C19" s="3"/>
    </row>
    <row r="20" spans="1:3" ht="15">
      <c r="A20" s="3" t="s">
        <v>835</v>
      </c>
      <c r="B20" s="3"/>
      <c r="C20" s="3"/>
    </row>
    <row r="21" spans="2:3" ht="15">
      <c r="B21" s="10"/>
      <c r="C21" s="10"/>
    </row>
    <row r="22" spans="1:3" ht="15">
      <c r="A22" t="s">
        <v>771</v>
      </c>
      <c r="C22" t="s">
        <v>830</v>
      </c>
    </row>
    <row r="23" spans="1:3" ht="15">
      <c r="A23" t="s">
        <v>831</v>
      </c>
      <c r="C23" t="s">
        <v>832</v>
      </c>
    </row>
    <row r="24" spans="2:3" ht="15">
      <c r="B24" s="10"/>
      <c r="C24" s="10"/>
    </row>
    <row r="25" ht="15">
      <c r="A25" t="s">
        <v>771</v>
      </c>
    </row>
    <row r="26" ht="15">
      <c r="C26" t="s">
        <v>836</v>
      </c>
    </row>
  </sheetData>
  <sheetProtection selectLockedCells="1" selectUnlockedCells="1"/>
  <mergeCells count="13">
    <mergeCell ref="A2:F2"/>
    <mergeCell ref="A5:C5"/>
    <mergeCell ref="A6:C6"/>
    <mergeCell ref="A7:C7"/>
    <mergeCell ref="B8:C8"/>
    <mergeCell ref="A11:C11"/>
    <mergeCell ref="A12:C12"/>
    <mergeCell ref="B13:C13"/>
    <mergeCell ref="B16:C16"/>
    <mergeCell ref="A19:C19"/>
    <mergeCell ref="A20:C20"/>
    <mergeCell ref="B21:C21"/>
    <mergeCell ref="B24:C2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4.7109375" style="0" customWidth="1"/>
    <col min="4" max="16384" width="8.7109375" style="0" customWidth="1"/>
  </cols>
  <sheetData>
    <row r="2" spans="1:6" ht="15" customHeight="1">
      <c r="A2" s="4" t="s">
        <v>1000</v>
      </c>
      <c r="B2" s="4"/>
      <c r="C2" s="4"/>
      <c r="D2" s="4"/>
      <c r="E2" s="4"/>
      <c r="F2" s="4"/>
    </row>
    <row r="5" spans="1:3" ht="15">
      <c r="A5" s="3" t="s">
        <v>837</v>
      </c>
      <c r="B5" s="3"/>
      <c r="C5" s="3"/>
    </row>
    <row r="6" spans="2:3" ht="15">
      <c r="B6" s="10"/>
      <c r="C6" s="10"/>
    </row>
    <row r="7" spans="1:3" ht="15">
      <c r="A7" t="s">
        <v>771</v>
      </c>
      <c r="C7" t="s">
        <v>830</v>
      </c>
    </row>
    <row r="8" spans="1:3" ht="15">
      <c r="A8" t="s">
        <v>831</v>
      </c>
      <c r="C8" t="s">
        <v>832</v>
      </c>
    </row>
    <row r="9" spans="2:3" ht="15">
      <c r="B9" s="10"/>
      <c r="C9" s="10"/>
    </row>
    <row r="10" ht="15">
      <c r="A10" t="s">
        <v>771</v>
      </c>
    </row>
    <row r="11" ht="15">
      <c r="C11" t="s">
        <v>1003</v>
      </c>
    </row>
    <row r="12" spans="1:3" ht="15">
      <c r="A12" s="3"/>
      <c r="B12" s="3"/>
      <c r="C12" s="3"/>
    </row>
    <row r="13" spans="1:3" ht="15">
      <c r="A13" s="3"/>
      <c r="B13" s="3"/>
      <c r="C13" s="3"/>
    </row>
    <row r="14" spans="1:3" ht="15">
      <c r="A14" s="3"/>
      <c r="B14" s="3"/>
      <c r="C14" s="3"/>
    </row>
    <row r="15" spans="1:3" ht="15">
      <c r="A15" s="3" t="s">
        <v>843</v>
      </c>
      <c r="B15" s="3"/>
      <c r="C15" s="3"/>
    </row>
    <row r="16" spans="2:3" ht="15">
      <c r="B16" s="10"/>
      <c r="C16" s="10"/>
    </row>
    <row r="17" ht="15">
      <c r="A17" t="s">
        <v>771</v>
      </c>
    </row>
    <row r="18" spans="1:3" ht="15">
      <c r="A18" t="s">
        <v>845</v>
      </c>
      <c r="C18" t="s">
        <v>846</v>
      </c>
    </row>
    <row r="19" spans="1:3" ht="15">
      <c r="A19" t="s">
        <v>847</v>
      </c>
      <c r="C19" t="s">
        <v>848</v>
      </c>
    </row>
    <row r="20" spans="1:3" ht="15">
      <c r="A20" s="3"/>
      <c r="B20" s="3"/>
      <c r="C20" s="3"/>
    </row>
    <row r="21" spans="1:3" ht="15">
      <c r="A21" s="3" t="s">
        <v>849</v>
      </c>
      <c r="B21" s="3"/>
      <c r="C21" s="3"/>
    </row>
    <row r="22" spans="2:3" ht="15">
      <c r="B22" s="10"/>
      <c r="C22" s="10"/>
    </row>
    <row r="23" ht="15">
      <c r="A23" t="s">
        <v>771</v>
      </c>
    </row>
    <row r="24" spans="1:3" ht="15">
      <c r="A24" t="s">
        <v>845</v>
      </c>
      <c r="C24" t="s">
        <v>850</v>
      </c>
    </row>
    <row r="25" spans="1:3" ht="15">
      <c r="A25" t="s">
        <v>847</v>
      </c>
      <c r="C25" t="s">
        <v>774</v>
      </c>
    </row>
    <row r="26" spans="1:3" ht="15">
      <c r="A26" s="3"/>
      <c r="B26" s="3"/>
      <c r="C26" s="3"/>
    </row>
    <row r="27" spans="1:3" ht="15">
      <c r="A27" s="3" t="s">
        <v>1004</v>
      </c>
      <c r="B27" s="3"/>
      <c r="C27" s="3"/>
    </row>
    <row r="28" spans="2:3" ht="15">
      <c r="B28" s="10"/>
      <c r="C28" s="10"/>
    </row>
    <row r="29" spans="1:3" ht="15">
      <c r="A29" t="s">
        <v>771</v>
      </c>
      <c r="C29" t="s">
        <v>1005</v>
      </c>
    </row>
    <row r="30" spans="1:3" ht="15">
      <c r="A30" t="s">
        <v>831</v>
      </c>
      <c r="C30" t="s">
        <v>832</v>
      </c>
    </row>
    <row r="31" spans="2:3" ht="15">
      <c r="B31" s="10"/>
      <c r="C31" s="10"/>
    </row>
    <row r="32" ht="15">
      <c r="A32" t="s">
        <v>771</v>
      </c>
    </row>
    <row r="33" spans="1:3" ht="15">
      <c r="A33" t="s">
        <v>845</v>
      </c>
      <c r="C33" t="s">
        <v>907</v>
      </c>
    </row>
    <row r="34" spans="1:3" ht="15">
      <c r="A34" t="s">
        <v>847</v>
      </c>
      <c r="C34" t="s">
        <v>834</v>
      </c>
    </row>
  </sheetData>
  <sheetProtection selectLockedCells="1" selectUnlockedCells="1"/>
  <mergeCells count="16">
    <mergeCell ref="A2:F2"/>
    <mergeCell ref="A5:C5"/>
    <mergeCell ref="B6:C6"/>
    <mergeCell ref="B9:C9"/>
    <mergeCell ref="A12:C12"/>
    <mergeCell ref="A13:C13"/>
    <mergeCell ref="A14:C14"/>
    <mergeCell ref="A15:C15"/>
    <mergeCell ref="B16:C16"/>
    <mergeCell ref="A20:C20"/>
    <mergeCell ref="A21:C21"/>
    <mergeCell ref="B22:C22"/>
    <mergeCell ref="A26:C26"/>
    <mergeCell ref="A27:C27"/>
    <mergeCell ref="B28:C28"/>
    <mergeCell ref="B31:C31"/>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32.7109375" style="0" customWidth="1"/>
    <col min="4" max="16384" width="8.7109375" style="0" customWidth="1"/>
  </cols>
  <sheetData>
    <row r="2" spans="1:6" ht="15" customHeight="1">
      <c r="A2" s="4" t="s">
        <v>1000</v>
      </c>
      <c r="B2" s="4"/>
      <c r="C2" s="4"/>
      <c r="D2" s="4"/>
      <c r="E2" s="4"/>
      <c r="F2" s="4"/>
    </row>
    <row r="5" spans="1:3" ht="15">
      <c r="A5" s="3" t="s">
        <v>899</v>
      </c>
      <c r="B5" s="3"/>
      <c r="C5" s="3"/>
    </row>
    <row r="6" spans="2:3" ht="15">
      <c r="B6" s="10"/>
      <c r="C6" s="10"/>
    </row>
    <row r="7" spans="1:3" ht="15">
      <c r="A7" t="s">
        <v>771</v>
      </c>
      <c r="C7" t="s">
        <v>938</v>
      </c>
    </row>
    <row r="8" spans="1:3" ht="15">
      <c r="A8" t="s">
        <v>831</v>
      </c>
      <c r="C8" t="s">
        <v>832</v>
      </c>
    </row>
    <row r="9" spans="2:3" ht="15">
      <c r="B9" s="10"/>
      <c r="C9" s="10"/>
    </row>
    <row r="10" ht="15">
      <c r="A10" t="s">
        <v>771</v>
      </c>
    </row>
    <row r="11" ht="15">
      <c r="C11" t="s">
        <v>1006</v>
      </c>
    </row>
    <row r="12" ht="15">
      <c r="C12" t="s">
        <v>834</v>
      </c>
    </row>
    <row r="13" spans="1:3" ht="15">
      <c r="A13" s="3"/>
      <c r="B13" s="3"/>
      <c r="C13" s="3"/>
    </row>
    <row r="14" spans="1:3" ht="15">
      <c r="A14" s="3"/>
      <c r="B14" s="3"/>
      <c r="C14" s="3"/>
    </row>
    <row r="15" spans="1:3" ht="15">
      <c r="A15" s="3" t="s">
        <v>852</v>
      </c>
      <c r="B15" s="3"/>
      <c r="C15" s="3"/>
    </row>
    <row r="16" spans="1:3" ht="15">
      <c r="A16" s="3"/>
      <c r="B16" s="3"/>
      <c r="C16" s="3"/>
    </row>
    <row r="17" spans="1:3" ht="15">
      <c r="A17" s="3"/>
      <c r="B17" s="3"/>
      <c r="C17" s="3"/>
    </row>
    <row r="18" spans="1:3" ht="15">
      <c r="A18" s="3" t="s">
        <v>853</v>
      </c>
      <c r="B18" s="3"/>
      <c r="C18" s="3"/>
    </row>
    <row r="19" spans="1:3" ht="15">
      <c r="A19" s="3"/>
      <c r="B19" s="3"/>
      <c r="C19" s="3"/>
    </row>
    <row r="20" spans="1:3" ht="15">
      <c r="A20" s="3"/>
      <c r="B20" s="3"/>
      <c r="C20" s="3"/>
    </row>
    <row r="21" spans="1:3" ht="15">
      <c r="A21" s="3" t="s">
        <v>854</v>
      </c>
      <c r="B21" s="3"/>
      <c r="C21" s="3"/>
    </row>
    <row r="22" spans="1:3" ht="15">
      <c r="A22" s="3"/>
      <c r="B22" s="3"/>
      <c r="C22" s="3"/>
    </row>
    <row r="23" spans="1:3" ht="15">
      <c r="A23" s="3"/>
      <c r="B23" s="3"/>
      <c r="C23" s="3"/>
    </row>
    <row r="24" spans="1:3" ht="15">
      <c r="A24" s="3" t="s">
        <v>855</v>
      </c>
      <c r="B24" s="3"/>
      <c r="C24" s="3"/>
    </row>
    <row r="25" spans="1:3" ht="15">
      <c r="A25" s="3"/>
      <c r="B25" s="3"/>
      <c r="C25" s="3"/>
    </row>
    <row r="26" spans="1:3" ht="15">
      <c r="A26" s="3"/>
      <c r="B26" s="3"/>
      <c r="C26" s="3"/>
    </row>
    <row r="27" spans="1:3" ht="15">
      <c r="A27" s="3" t="s">
        <v>856</v>
      </c>
      <c r="B27" s="3"/>
      <c r="C27" s="3"/>
    </row>
    <row r="28" spans="1:3" ht="15">
      <c r="A28" s="3"/>
      <c r="B28" s="3"/>
      <c r="C28" s="3"/>
    </row>
    <row r="29" spans="1:3" ht="15">
      <c r="A29" s="3"/>
      <c r="B29" s="3"/>
      <c r="C29" s="3"/>
    </row>
    <row r="30" spans="1:3" ht="15">
      <c r="A30" s="3" t="s">
        <v>857</v>
      </c>
      <c r="B30" s="3"/>
      <c r="C30" s="3"/>
    </row>
    <row r="31" spans="1:3" ht="15">
      <c r="A31" s="3"/>
      <c r="B31" s="3"/>
      <c r="C31" s="3"/>
    </row>
    <row r="32" spans="1:3" ht="15">
      <c r="A32" s="3"/>
      <c r="B32" s="3"/>
      <c r="C32" s="3"/>
    </row>
    <row r="33" spans="1:3" ht="15">
      <c r="A33" s="3" t="s">
        <v>886</v>
      </c>
      <c r="B33" s="3"/>
      <c r="C33" s="3"/>
    </row>
    <row r="34" spans="1:3" ht="15">
      <c r="A34" s="3"/>
      <c r="B34" s="3"/>
      <c r="C34" s="3"/>
    </row>
    <row r="35" spans="1:3" ht="15">
      <c r="A35" s="3"/>
      <c r="B35" s="3"/>
      <c r="C35" s="3"/>
    </row>
    <row r="36" spans="1:3" ht="15">
      <c r="A36" s="3" t="s">
        <v>873</v>
      </c>
      <c r="B36" s="3"/>
      <c r="C36" s="3"/>
    </row>
  </sheetData>
  <sheetProtection selectLockedCells="1" selectUnlockedCells="1"/>
  <mergeCells count="28">
    <mergeCell ref="A2:F2"/>
    <mergeCell ref="A5:C5"/>
    <mergeCell ref="B6:C6"/>
    <mergeCell ref="B9:C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6" width="8.7109375" style="0" customWidth="1"/>
    <col min="7" max="7" width="6.7109375" style="0" customWidth="1"/>
    <col min="8" max="8" width="8.7109375" style="0" customWidth="1"/>
    <col min="9" max="9" width="56.7109375" style="0" customWidth="1"/>
    <col min="10" max="16384" width="8.7109375" style="0" customWidth="1"/>
  </cols>
  <sheetData>
    <row r="2" spans="1:6" ht="15" customHeight="1">
      <c r="A2" s="4" t="s">
        <v>1000</v>
      </c>
      <c r="B2" s="4"/>
      <c r="C2" s="4"/>
      <c r="D2" s="4"/>
      <c r="E2" s="4"/>
      <c r="F2" s="4"/>
    </row>
    <row r="5" spans="2:9" ht="15">
      <c r="B5" s="10"/>
      <c r="C5" s="10"/>
      <c r="D5" s="10"/>
      <c r="E5" s="10"/>
      <c r="F5" s="3"/>
      <c r="G5" s="3"/>
      <c r="H5" s="3"/>
      <c r="I5" s="3"/>
    </row>
    <row r="6" spans="7:9" ht="15">
      <c r="G6" s="3"/>
      <c r="H6" s="3"/>
      <c r="I6" s="3"/>
    </row>
    <row r="7" spans="7:9" ht="15">
      <c r="G7" s="3" t="s">
        <v>874</v>
      </c>
      <c r="H7" s="3"/>
      <c r="I7" s="3"/>
    </row>
    <row r="8" spans="2:9" ht="15">
      <c r="B8" s="10"/>
      <c r="C8" s="10"/>
      <c r="D8" s="10"/>
      <c r="E8" s="10"/>
      <c r="F8" s="3"/>
      <c r="G8" s="3"/>
      <c r="H8" s="3"/>
      <c r="I8" s="3"/>
    </row>
    <row r="9" spans="7:9" ht="15">
      <c r="G9" s="3"/>
      <c r="H9" s="3"/>
      <c r="I9" s="3"/>
    </row>
    <row r="10" spans="7:9" ht="15">
      <c r="G10" s="3" t="s">
        <v>875</v>
      </c>
      <c r="H10" s="3"/>
      <c r="I10" s="3"/>
    </row>
    <row r="11" spans="2:9" ht="15">
      <c r="B11" s="10"/>
      <c r="C11" s="10"/>
      <c r="D11" s="10"/>
      <c r="E11" s="10"/>
      <c r="F11" s="3"/>
      <c r="G11" s="3"/>
      <c r="H11" s="3"/>
      <c r="I11" s="3"/>
    </row>
    <row r="12" spans="7:9" ht="15">
      <c r="G12" s="3"/>
      <c r="H12" s="3"/>
      <c r="I12" s="3"/>
    </row>
    <row r="13" spans="7:9" ht="15">
      <c r="G13" s="3" t="s">
        <v>876</v>
      </c>
      <c r="H13" s="3"/>
      <c r="I13" s="3"/>
    </row>
    <row r="14" spans="2:9" ht="15">
      <c r="B14" s="10"/>
      <c r="C14" s="10"/>
      <c r="D14" s="10"/>
      <c r="E14" s="10"/>
      <c r="F14" s="3"/>
      <c r="G14" s="3"/>
      <c r="H14" s="3"/>
      <c r="I14" s="3"/>
    </row>
    <row r="15" spans="7:9" ht="15">
      <c r="G15" s="3"/>
      <c r="H15" s="3"/>
      <c r="I15" s="3"/>
    </row>
    <row r="16" spans="7:9" ht="15">
      <c r="G16" s="3" t="s">
        <v>877</v>
      </c>
      <c r="H16" s="3"/>
      <c r="I16" s="3"/>
    </row>
    <row r="17" spans="2:9" ht="15">
      <c r="B17" s="10"/>
      <c r="C17" s="10"/>
      <c r="D17" s="10"/>
      <c r="E17" s="10"/>
      <c r="F17" s="3"/>
      <c r="G17" s="3"/>
      <c r="H17" s="3"/>
      <c r="I17" s="3"/>
    </row>
    <row r="18" spans="7:9" ht="15">
      <c r="G18" s="3"/>
      <c r="H18" s="3"/>
      <c r="I18" s="3"/>
    </row>
    <row r="19" spans="7:9" ht="15">
      <c r="G19" s="3" t="s">
        <v>1007</v>
      </c>
      <c r="H19" s="3"/>
      <c r="I19" s="3"/>
    </row>
    <row r="20" spans="2:9" ht="15">
      <c r="B20" s="10"/>
      <c r="C20" s="10"/>
      <c r="D20" s="10"/>
      <c r="E20" s="10"/>
      <c r="F20" s="3"/>
      <c r="G20" s="3"/>
      <c r="H20" s="3"/>
      <c r="I20" s="3"/>
    </row>
    <row r="21" spans="7:9" ht="15">
      <c r="G21" s="3"/>
      <c r="H21" s="3"/>
      <c r="I21" s="3"/>
    </row>
    <row r="22" spans="7:9" ht="15">
      <c r="G22" s="3" t="s">
        <v>879</v>
      </c>
      <c r="H22" s="3"/>
      <c r="I22" s="3"/>
    </row>
    <row r="23" spans="2:9" ht="15">
      <c r="B23" s="10"/>
      <c r="C23" s="10"/>
      <c r="D23" s="10"/>
      <c r="E23" s="10"/>
      <c r="F23" s="3"/>
      <c r="G23" s="3"/>
      <c r="H23" s="3"/>
      <c r="I23" s="3"/>
    </row>
    <row r="24" spans="7:9" ht="15">
      <c r="G24" s="3"/>
      <c r="H24" s="3"/>
      <c r="I24" s="3"/>
    </row>
    <row r="25" spans="7:9" ht="15">
      <c r="G25" s="3" t="s">
        <v>880</v>
      </c>
      <c r="H25" s="3"/>
      <c r="I25" s="3"/>
    </row>
    <row r="26" spans="2:9" ht="15">
      <c r="B26" s="10"/>
      <c r="C26" s="10"/>
      <c r="D26" s="10"/>
      <c r="E26" s="10"/>
      <c r="F26" s="3"/>
      <c r="G26" s="3"/>
      <c r="H26" s="3"/>
      <c r="I26" s="3"/>
    </row>
    <row r="27" spans="7:9" ht="15">
      <c r="G27" s="3"/>
      <c r="H27" s="3"/>
      <c r="I27" s="3"/>
    </row>
    <row r="28" spans="7:9" ht="15">
      <c r="G28" s="3" t="s">
        <v>888</v>
      </c>
      <c r="H28" s="3"/>
      <c r="I28" s="3"/>
    </row>
    <row r="29" spans="2:9" ht="15">
      <c r="B29" s="10"/>
      <c r="C29" s="10"/>
      <c r="D29" s="10"/>
      <c r="E29" s="10"/>
      <c r="F29" s="3"/>
      <c r="G29" s="3"/>
      <c r="H29" s="3"/>
      <c r="I29" s="3"/>
    </row>
    <row r="30" spans="7:9" ht="15">
      <c r="G30" s="3" t="s">
        <v>911</v>
      </c>
      <c r="H30" s="3"/>
      <c r="I30" s="3"/>
    </row>
    <row r="31" spans="1:9" ht="15">
      <c r="A31" s="3"/>
      <c r="B31" s="3"/>
      <c r="C31" s="3"/>
      <c r="D31" s="10"/>
      <c r="E31" s="10"/>
      <c r="F31" s="10"/>
      <c r="G31" s="10"/>
      <c r="H31" s="10"/>
      <c r="I31" s="10"/>
    </row>
    <row r="32" spans="1:7" ht="15">
      <c r="A32" s="3"/>
      <c r="B32" s="3"/>
      <c r="C32" s="3"/>
      <c r="G32" t="s">
        <v>771</v>
      </c>
    </row>
    <row r="33" spans="1:9" ht="15">
      <c r="A33" s="3" t="s">
        <v>914</v>
      </c>
      <c r="B33" s="3"/>
      <c r="C33" s="3"/>
      <c r="G33" t="s">
        <v>845</v>
      </c>
      <c r="I33" t="s">
        <v>915</v>
      </c>
    </row>
    <row r="34" spans="7:9" ht="15">
      <c r="G34" t="s">
        <v>847</v>
      </c>
      <c r="I34" t="s">
        <v>1008</v>
      </c>
    </row>
    <row r="35" spans="2:9" ht="15">
      <c r="B35" s="10"/>
      <c r="C35" s="10"/>
      <c r="D35" s="10"/>
      <c r="E35" s="10"/>
      <c r="F35" s="10"/>
      <c r="G35" s="10"/>
      <c r="H35" s="10"/>
      <c r="I35" s="10"/>
    </row>
    <row r="36" ht="15">
      <c r="I36" s="2" t="s">
        <v>1009</v>
      </c>
    </row>
  </sheetData>
  <sheetProtection selectLockedCells="1" selectUnlockedCells="1"/>
  <mergeCells count="55">
    <mergeCell ref="A2:F2"/>
    <mergeCell ref="B5:C5"/>
    <mergeCell ref="D5:E5"/>
    <mergeCell ref="F5:I5"/>
    <mergeCell ref="G6:I6"/>
    <mergeCell ref="G7:I7"/>
    <mergeCell ref="B8:C8"/>
    <mergeCell ref="D8:E8"/>
    <mergeCell ref="F8:I8"/>
    <mergeCell ref="G9:I9"/>
    <mergeCell ref="G10:I10"/>
    <mergeCell ref="B11:C11"/>
    <mergeCell ref="D11:E11"/>
    <mergeCell ref="F11:I11"/>
    <mergeCell ref="G12:I12"/>
    <mergeCell ref="G13:I13"/>
    <mergeCell ref="B14:C14"/>
    <mergeCell ref="D14:E14"/>
    <mergeCell ref="F14:I14"/>
    <mergeCell ref="G15:I15"/>
    <mergeCell ref="G16:I16"/>
    <mergeCell ref="B17:C17"/>
    <mergeCell ref="D17:E17"/>
    <mergeCell ref="F17:I17"/>
    <mergeCell ref="G18:I18"/>
    <mergeCell ref="G19:I19"/>
    <mergeCell ref="B20:C20"/>
    <mergeCell ref="D20:E20"/>
    <mergeCell ref="F20:I20"/>
    <mergeCell ref="G21:I21"/>
    <mergeCell ref="G22:I22"/>
    <mergeCell ref="B23:C23"/>
    <mergeCell ref="D23:E23"/>
    <mergeCell ref="F23:I23"/>
    <mergeCell ref="G24:I24"/>
    <mergeCell ref="G25:I25"/>
    <mergeCell ref="B26:C26"/>
    <mergeCell ref="D26:E26"/>
    <mergeCell ref="F26:I26"/>
    <mergeCell ref="G27:I27"/>
    <mergeCell ref="G28:I28"/>
    <mergeCell ref="B29:C29"/>
    <mergeCell ref="D29:E29"/>
    <mergeCell ref="F29:I29"/>
    <mergeCell ref="G30:I30"/>
    <mergeCell ref="A31:C31"/>
    <mergeCell ref="D31:E31"/>
    <mergeCell ref="F31:G31"/>
    <mergeCell ref="H31:I31"/>
    <mergeCell ref="A32:C32"/>
    <mergeCell ref="A33:C33"/>
    <mergeCell ref="B35:C35"/>
    <mergeCell ref="D35:E35"/>
    <mergeCell ref="F35:G35"/>
    <mergeCell ref="H35:I3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3" spans="1:3" ht="15">
      <c r="A3" s="3" t="s">
        <v>1010</v>
      </c>
      <c r="B3" s="3"/>
      <c r="C3" s="3"/>
    </row>
    <row r="4" spans="2:3" ht="15">
      <c r="B4" s="10"/>
      <c r="C4" s="10"/>
    </row>
    <row r="5" ht="15">
      <c r="A5" t="s">
        <v>771</v>
      </c>
    </row>
    <row r="6" ht="15">
      <c r="A6" t="s">
        <v>845</v>
      </c>
    </row>
    <row r="7" ht="15">
      <c r="A7" t="s">
        <v>847</v>
      </c>
    </row>
    <row r="8" spans="1:3" ht="15">
      <c r="A8" s="3"/>
      <c r="B8" s="3"/>
      <c r="C8" s="3"/>
    </row>
    <row r="9" spans="1:3" ht="15">
      <c r="A9" s="3" t="s">
        <v>921</v>
      </c>
      <c r="B9" s="3"/>
      <c r="C9" s="3"/>
    </row>
    <row r="10" spans="2:3" ht="15">
      <c r="B10" s="10"/>
      <c r="C10" s="10"/>
    </row>
    <row r="11" ht="15">
      <c r="A11" t="s">
        <v>771</v>
      </c>
    </row>
    <row r="12" spans="1:3" ht="15">
      <c r="A12" t="s">
        <v>845</v>
      </c>
      <c r="C12" t="s">
        <v>923</v>
      </c>
    </row>
    <row r="13" spans="1:3" ht="15">
      <c r="A13" t="s">
        <v>847</v>
      </c>
      <c r="C13" t="s">
        <v>774</v>
      </c>
    </row>
    <row r="14" spans="1:3" ht="15">
      <c r="A14" s="3"/>
      <c r="B14" s="3"/>
      <c r="C14" s="3"/>
    </row>
    <row r="15" spans="1:3" ht="15">
      <c r="A15" s="3"/>
      <c r="B15" s="3"/>
      <c r="C15" s="3"/>
    </row>
    <row r="16" spans="1:3" ht="15">
      <c r="A16" s="3" t="s">
        <v>925</v>
      </c>
      <c r="B16" s="3"/>
      <c r="C16" s="3"/>
    </row>
  </sheetData>
  <sheetProtection selectLockedCells="1" selectUnlockedCells="1"/>
  <mergeCells count="8">
    <mergeCell ref="A3:C3"/>
    <mergeCell ref="B4:C4"/>
    <mergeCell ref="A8:C8"/>
    <mergeCell ref="A9:C9"/>
    <mergeCell ref="B10:C10"/>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8" width="8.7109375" style="0" customWidth="1"/>
    <col min="9" max="9" width="42.7109375" style="0" customWidth="1"/>
    <col min="10" max="16384" width="8.7109375" style="0" customWidth="1"/>
  </cols>
  <sheetData>
    <row r="2" spans="1:6" ht="15" customHeight="1">
      <c r="A2" s="4" t="s">
        <v>1000</v>
      </c>
      <c r="B2" s="4"/>
      <c r="C2" s="4"/>
      <c r="D2" s="4"/>
      <c r="E2" s="4"/>
      <c r="F2" s="4"/>
    </row>
    <row r="5" spans="7:9" ht="15" customHeight="1">
      <c r="G5" s="4" t="s">
        <v>1011</v>
      </c>
      <c r="H5" s="4"/>
      <c r="I5" s="4"/>
    </row>
    <row r="6" spans="2:9" ht="15">
      <c r="B6" s="10"/>
      <c r="C6" s="10"/>
      <c r="D6" s="10"/>
      <c r="E6" s="10"/>
      <c r="F6" s="3"/>
      <c r="G6" s="3"/>
      <c r="H6" s="3"/>
      <c r="I6" s="3"/>
    </row>
    <row r="7" spans="7:9" ht="15">
      <c r="G7" s="3"/>
      <c r="H7" s="3"/>
      <c r="I7" s="3"/>
    </row>
    <row r="8" spans="7:9" ht="15">
      <c r="G8" s="3" t="s">
        <v>1012</v>
      </c>
      <c r="H8" s="3"/>
      <c r="I8" s="3"/>
    </row>
    <row r="9" spans="2:9" ht="15">
      <c r="B9" s="10"/>
      <c r="C9" s="10"/>
      <c r="D9" s="10"/>
      <c r="E9" s="10"/>
      <c r="F9" s="3"/>
      <c r="G9" s="3"/>
      <c r="H9" s="3"/>
      <c r="I9" s="3"/>
    </row>
    <row r="10" spans="7:9" ht="15">
      <c r="G10" s="3"/>
      <c r="H10" s="3"/>
      <c r="I10" s="3"/>
    </row>
    <row r="11" spans="7:9" ht="15">
      <c r="G11" s="3" t="s">
        <v>1013</v>
      </c>
      <c r="H11" s="3"/>
      <c r="I11" s="3"/>
    </row>
    <row r="12" spans="2:9" ht="15">
      <c r="B12" s="10"/>
      <c r="C12" s="10"/>
      <c r="D12" s="10"/>
      <c r="E12" s="10"/>
      <c r="F12" s="3"/>
      <c r="G12" s="3"/>
      <c r="H12" s="3"/>
      <c r="I12" s="3"/>
    </row>
    <row r="13" spans="7:9" ht="15">
      <c r="G13" s="3"/>
      <c r="H13" s="3"/>
      <c r="I13" s="3"/>
    </row>
    <row r="14" spans="7:9" ht="15">
      <c r="G14" s="3" t="s">
        <v>1014</v>
      </c>
      <c r="H14" s="3"/>
      <c r="I14" s="3"/>
    </row>
    <row r="15" spans="2:9" ht="15">
      <c r="B15" s="10"/>
      <c r="C15" s="10"/>
      <c r="D15" s="10"/>
      <c r="E15" s="10"/>
      <c r="F15" s="3"/>
      <c r="G15" s="3"/>
      <c r="H15" s="3"/>
      <c r="I15" s="3"/>
    </row>
    <row r="16" spans="7:9" ht="15">
      <c r="G16" s="3"/>
      <c r="H16" s="3"/>
      <c r="I16" s="3"/>
    </row>
    <row r="17" spans="7:9" ht="15">
      <c r="G17" s="3" t="s">
        <v>1015</v>
      </c>
      <c r="H17" s="3"/>
      <c r="I17" s="3"/>
    </row>
    <row r="18" spans="2:9" ht="15">
      <c r="B18" s="10"/>
      <c r="C18" s="10"/>
      <c r="D18" s="10"/>
      <c r="E18" s="10"/>
      <c r="F18" s="3"/>
      <c r="G18" s="3"/>
      <c r="H18" s="3"/>
      <c r="I18" s="3"/>
    </row>
    <row r="19" spans="7:9" ht="15">
      <c r="G19" s="3"/>
      <c r="H19" s="3"/>
      <c r="I19" s="3"/>
    </row>
    <row r="20" spans="7:9" ht="15">
      <c r="G20" s="3" t="s">
        <v>1016</v>
      </c>
      <c r="H20" s="3"/>
      <c r="I20" s="3"/>
    </row>
    <row r="21" spans="2:9" ht="15">
      <c r="B21" s="10"/>
      <c r="C21" s="10"/>
      <c r="D21" s="10"/>
      <c r="E21" s="10"/>
      <c r="F21" s="3"/>
      <c r="G21" s="3"/>
      <c r="H21" s="3"/>
      <c r="I21" s="3"/>
    </row>
    <row r="22" spans="7:9" ht="15">
      <c r="G22" s="3"/>
      <c r="H22" s="3"/>
      <c r="I22" s="3"/>
    </row>
    <row r="23" spans="7:9" ht="15">
      <c r="G23" s="3" t="s">
        <v>1017</v>
      </c>
      <c r="H23" s="3"/>
      <c r="I23" s="3"/>
    </row>
    <row r="24" spans="2:9" ht="15">
      <c r="B24" s="10"/>
      <c r="C24" s="10"/>
      <c r="D24" s="10"/>
      <c r="E24" s="10"/>
      <c r="F24" s="3"/>
      <c r="G24" s="3"/>
      <c r="H24" s="3"/>
      <c r="I24" s="3"/>
    </row>
    <row r="25" spans="7:9" ht="15">
      <c r="G25" s="3"/>
      <c r="H25" s="3"/>
      <c r="I25" s="3"/>
    </row>
    <row r="26" spans="7:9" ht="15">
      <c r="G26" s="3" t="s">
        <v>1018</v>
      </c>
      <c r="H26" s="3"/>
      <c r="I26" s="3"/>
    </row>
    <row r="27" spans="2:9" ht="15">
      <c r="B27" s="10"/>
      <c r="C27" s="10"/>
      <c r="D27" s="10"/>
      <c r="E27" s="10"/>
      <c r="F27" s="3"/>
      <c r="G27" s="3"/>
      <c r="H27" s="3"/>
      <c r="I27" s="3"/>
    </row>
    <row r="28" spans="7:9" ht="15">
      <c r="G28" s="3"/>
      <c r="H28" s="3"/>
      <c r="I28" s="3"/>
    </row>
    <row r="29" spans="7:9" ht="15">
      <c r="G29" s="3" t="s">
        <v>1019</v>
      </c>
      <c r="H29" s="3"/>
      <c r="I29" s="3"/>
    </row>
    <row r="30" spans="2:9" ht="15">
      <c r="B30" s="10"/>
      <c r="C30" s="10"/>
      <c r="D30" s="10"/>
      <c r="E30" s="10"/>
      <c r="F30" s="3"/>
      <c r="G30" s="3"/>
      <c r="H30" s="3"/>
      <c r="I30" s="3"/>
    </row>
    <row r="31" spans="7:9" ht="15">
      <c r="G31" s="3"/>
      <c r="H31" s="3"/>
      <c r="I31" s="3"/>
    </row>
    <row r="32" spans="7:9" ht="15">
      <c r="G32" s="3" t="s">
        <v>1020</v>
      </c>
      <c r="H32" s="3"/>
      <c r="I32" s="3"/>
    </row>
    <row r="33" spans="2:9" ht="15">
      <c r="B33" s="10"/>
      <c r="C33" s="10"/>
      <c r="D33" s="10"/>
      <c r="E33" s="10"/>
      <c r="F33" s="3"/>
      <c r="G33" s="3"/>
      <c r="H33" s="3"/>
      <c r="I33" s="3"/>
    </row>
    <row r="34" spans="7:9" ht="15">
      <c r="G34" s="3"/>
      <c r="H34" s="3"/>
      <c r="I34" s="3"/>
    </row>
    <row r="35" spans="7:9" ht="15">
      <c r="G35" s="3" t="s">
        <v>1021</v>
      </c>
      <c r="H35" s="3"/>
      <c r="I35" s="3"/>
    </row>
    <row r="36" spans="2:9" ht="15">
      <c r="B36" s="10"/>
      <c r="C36" s="10"/>
      <c r="D36" s="10"/>
      <c r="E36" s="10"/>
      <c r="F36" s="10"/>
      <c r="G36" s="10"/>
      <c r="H36" s="10"/>
      <c r="I36" s="10"/>
    </row>
    <row r="37" ht="15">
      <c r="I37" s="2" t="s">
        <v>1009</v>
      </c>
    </row>
  </sheetData>
  <sheetProtection selectLockedCells="1" selectUnlockedCells="1"/>
  <mergeCells count="56">
    <mergeCell ref="A2:F2"/>
    <mergeCell ref="G5:I5"/>
    <mergeCell ref="B6:C6"/>
    <mergeCell ref="D6:E6"/>
    <mergeCell ref="F6:I6"/>
    <mergeCell ref="G7:I7"/>
    <mergeCell ref="G8:I8"/>
    <mergeCell ref="B9:C9"/>
    <mergeCell ref="D9:E9"/>
    <mergeCell ref="F9:I9"/>
    <mergeCell ref="G10:I10"/>
    <mergeCell ref="G11:I11"/>
    <mergeCell ref="B12:C12"/>
    <mergeCell ref="D12:E12"/>
    <mergeCell ref="F12:I12"/>
    <mergeCell ref="G13:I13"/>
    <mergeCell ref="G14:I14"/>
    <mergeCell ref="B15:C15"/>
    <mergeCell ref="D15:E15"/>
    <mergeCell ref="F15:I15"/>
    <mergeCell ref="G16:I16"/>
    <mergeCell ref="G17:I17"/>
    <mergeCell ref="B18:C18"/>
    <mergeCell ref="D18:E18"/>
    <mergeCell ref="F18:I18"/>
    <mergeCell ref="G19:I19"/>
    <mergeCell ref="G20:I20"/>
    <mergeCell ref="B21:C21"/>
    <mergeCell ref="D21:E21"/>
    <mergeCell ref="F21:I21"/>
    <mergeCell ref="G22:I22"/>
    <mergeCell ref="G23:I23"/>
    <mergeCell ref="B24:C24"/>
    <mergeCell ref="D24:E24"/>
    <mergeCell ref="F24:I24"/>
    <mergeCell ref="G25:I25"/>
    <mergeCell ref="G26:I26"/>
    <mergeCell ref="B27:C27"/>
    <mergeCell ref="D27:E27"/>
    <mergeCell ref="F27:I27"/>
    <mergeCell ref="G28:I28"/>
    <mergeCell ref="G29:I29"/>
    <mergeCell ref="B30:C30"/>
    <mergeCell ref="D30:E30"/>
    <mergeCell ref="F30:I30"/>
    <mergeCell ref="G31:I31"/>
    <mergeCell ref="G32:I32"/>
    <mergeCell ref="B33:C33"/>
    <mergeCell ref="D33:E33"/>
    <mergeCell ref="F33:I33"/>
    <mergeCell ref="G34:I34"/>
    <mergeCell ref="G35:I35"/>
    <mergeCell ref="B36:C36"/>
    <mergeCell ref="D36:E36"/>
    <mergeCell ref="F36:G36"/>
    <mergeCell ref="H36:I3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5:A35"/>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5" ht="15">
      <c r="A5" t="s">
        <v>1022</v>
      </c>
    </row>
    <row r="8" ht="15">
      <c r="A8" t="s">
        <v>1023</v>
      </c>
    </row>
    <row r="11" ht="15">
      <c r="A11" t="s">
        <v>1024</v>
      </c>
    </row>
    <row r="14" ht="15">
      <c r="A14" t="s">
        <v>1025</v>
      </c>
    </row>
    <row r="17" ht="15">
      <c r="A17" t="s">
        <v>1026</v>
      </c>
    </row>
    <row r="20" ht="15">
      <c r="A20" t="s">
        <v>1027</v>
      </c>
    </row>
    <row r="23" ht="15">
      <c r="A23" t="s">
        <v>1028</v>
      </c>
    </row>
    <row r="25" ht="15">
      <c r="A25" t="s">
        <v>1029</v>
      </c>
    </row>
    <row r="26" ht="15">
      <c r="A26" t="s">
        <v>1030</v>
      </c>
    </row>
    <row r="29" ht="15">
      <c r="A29" t="s">
        <v>1031</v>
      </c>
    </row>
    <row r="32" ht="15">
      <c r="A32" t="s">
        <v>1032</v>
      </c>
    </row>
    <row r="35" ht="15">
      <c r="A35" t="s">
        <v>1033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165</v>
      </c>
      <c r="B2" s="1"/>
      <c r="C2" s="1"/>
      <c r="D2" s="1"/>
      <c r="E2" s="1"/>
      <c r="F2" s="1"/>
    </row>
    <row r="5" spans="3:20" ht="39.75" customHeight="1">
      <c r="C5" s="4" t="s">
        <v>172</v>
      </c>
      <c r="D5" s="4"/>
      <c r="E5" s="4"/>
      <c r="F5" s="4"/>
      <c r="H5" s="4" t="s">
        <v>173</v>
      </c>
      <c r="I5" s="4"/>
      <c r="K5" s="4" t="s">
        <v>174</v>
      </c>
      <c r="L5" s="4"/>
      <c r="O5" s="4" t="s">
        <v>175</v>
      </c>
      <c r="P5" s="4"/>
      <c r="S5" s="1" t="s">
        <v>176</v>
      </c>
      <c r="T5" s="1"/>
    </row>
    <row r="6" spans="3:6" ht="39.75" customHeight="1">
      <c r="C6" s="14" t="s">
        <v>177</v>
      </c>
      <c r="E6" s="4" t="s">
        <v>178</v>
      </c>
      <c r="F6" s="4"/>
    </row>
    <row r="7" spans="1:20" ht="15">
      <c r="A7" t="s">
        <v>179</v>
      </c>
      <c r="C7" s="6">
        <v>6730875</v>
      </c>
      <c r="E7" s="5">
        <v>673</v>
      </c>
      <c r="F7" s="5"/>
      <c r="H7" s="5">
        <v>101406</v>
      </c>
      <c r="I7" s="5"/>
      <c r="O7" s="8">
        <v>-3942883</v>
      </c>
      <c r="P7" s="8"/>
      <c r="S7" s="8">
        <v>-3840804</v>
      </c>
      <c r="T7" s="8"/>
    </row>
    <row r="8" spans="1:20" ht="15">
      <c r="A8" t="s">
        <v>180</v>
      </c>
      <c r="C8" s="6">
        <v>52375</v>
      </c>
      <c r="F8" s="6">
        <v>5</v>
      </c>
      <c r="I8" s="6">
        <v>7851</v>
      </c>
      <c r="T8" s="6">
        <v>7856</v>
      </c>
    </row>
    <row r="9" spans="1:20" ht="15">
      <c r="A9" t="s">
        <v>181</v>
      </c>
      <c r="P9" s="7">
        <v>-23479</v>
      </c>
      <c r="T9" s="7">
        <v>-23479</v>
      </c>
    </row>
    <row r="10" spans="1:20" ht="15">
      <c r="A10" t="s">
        <v>182</v>
      </c>
      <c r="I10" s="6">
        <v>459800</v>
      </c>
      <c r="T10" s="6">
        <v>459800</v>
      </c>
    </row>
    <row r="11" spans="1:20" ht="15">
      <c r="A11" t="s">
        <v>183</v>
      </c>
      <c r="I11" s="6">
        <v>460000</v>
      </c>
      <c r="T11" s="6">
        <v>460000</v>
      </c>
    </row>
    <row r="12" spans="1:20" ht="15">
      <c r="A12" t="s">
        <v>184</v>
      </c>
      <c r="I12" s="6">
        <v>118000</v>
      </c>
      <c r="T12" s="6">
        <v>118000</v>
      </c>
    </row>
    <row r="13" spans="1:20" ht="15">
      <c r="A13" t="s">
        <v>41</v>
      </c>
      <c r="P13" s="7">
        <v>-9031444</v>
      </c>
      <c r="T13" s="7">
        <v>-9031444</v>
      </c>
    </row>
    <row r="15" spans="1:20" ht="15">
      <c r="A15" t="s">
        <v>185</v>
      </c>
      <c r="C15" s="6">
        <v>6783250</v>
      </c>
      <c r="F15" s="6">
        <v>678</v>
      </c>
      <c r="I15" s="6">
        <v>1147057</v>
      </c>
      <c r="P15" s="7">
        <v>-12997806</v>
      </c>
      <c r="T15" s="7">
        <v>-11850071</v>
      </c>
    </row>
    <row r="16" spans="1:20" ht="15">
      <c r="A16" t="s">
        <v>186</v>
      </c>
      <c r="C16" s="6">
        <v>78950</v>
      </c>
      <c r="F16" s="6">
        <v>8</v>
      </c>
      <c r="I16" s="6">
        <v>17585</v>
      </c>
      <c r="T16" s="6">
        <v>17593</v>
      </c>
    </row>
    <row r="17" spans="1:20" ht="15">
      <c r="A17" t="s">
        <v>181</v>
      </c>
      <c r="P17" s="7">
        <v>-29292</v>
      </c>
      <c r="T17" s="7">
        <v>-29292</v>
      </c>
    </row>
    <row r="18" spans="1:20" ht="15">
      <c r="A18" t="s">
        <v>184</v>
      </c>
      <c r="I18" s="6">
        <v>33000</v>
      </c>
      <c r="T18" s="6">
        <v>33000</v>
      </c>
    </row>
    <row r="19" spans="1:20" ht="15">
      <c r="A19" t="s">
        <v>41</v>
      </c>
      <c r="P19" s="7">
        <v>-7108072</v>
      </c>
      <c r="T19" s="7">
        <v>-7108072</v>
      </c>
    </row>
    <row r="21" spans="1:20" ht="15">
      <c r="A21" t="s">
        <v>187</v>
      </c>
      <c r="C21" s="6">
        <v>6862200</v>
      </c>
      <c r="F21" s="6">
        <v>686</v>
      </c>
      <c r="I21" s="6">
        <v>1197642</v>
      </c>
      <c r="P21" s="7">
        <v>-20135170</v>
      </c>
      <c r="T21" s="7">
        <v>-18936842</v>
      </c>
    </row>
    <row r="22" spans="1:20" ht="15">
      <c r="A22" t="s">
        <v>186</v>
      </c>
      <c r="C22" s="6">
        <v>282441</v>
      </c>
      <c r="F22" s="6">
        <v>28</v>
      </c>
      <c r="I22" s="6">
        <v>89155</v>
      </c>
      <c r="T22" s="6">
        <v>89183</v>
      </c>
    </row>
    <row r="23" spans="1:12" ht="15">
      <c r="A23" t="s">
        <v>188</v>
      </c>
      <c r="I23" s="6">
        <v>1308816</v>
      </c>
      <c r="K23" s="8">
        <v>-1308816</v>
      </c>
      <c r="L23" s="8"/>
    </row>
    <row r="24" spans="1:20" ht="15">
      <c r="A24" t="s">
        <v>184</v>
      </c>
      <c r="I24" s="6">
        <v>687000</v>
      </c>
      <c r="T24" s="6">
        <v>687000</v>
      </c>
    </row>
    <row r="25" spans="1:20" ht="15">
      <c r="A25" t="s">
        <v>189</v>
      </c>
      <c r="L25" s="6">
        <v>327204</v>
      </c>
      <c r="T25" s="6">
        <v>327204</v>
      </c>
    </row>
    <row r="26" spans="1:20" ht="15">
      <c r="A26" t="s">
        <v>181</v>
      </c>
      <c r="P26" s="7">
        <v>-45971</v>
      </c>
      <c r="T26" s="7">
        <v>-45971</v>
      </c>
    </row>
    <row r="27" spans="1:20" ht="15">
      <c r="A27" t="s">
        <v>41</v>
      </c>
      <c r="P27" s="7">
        <v>-9451868</v>
      </c>
      <c r="T27" s="7">
        <v>-9451868</v>
      </c>
    </row>
    <row r="29" spans="1:20" ht="15">
      <c r="A29" t="s">
        <v>190</v>
      </c>
      <c r="C29" s="6">
        <v>7144641</v>
      </c>
      <c r="E29" s="5">
        <v>714</v>
      </c>
      <c r="F29" s="5"/>
      <c r="H29" s="5">
        <v>3282613</v>
      </c>
      <c r="I29" s="5"/>
      <c r="K29" s="8">
        <v>-981612</v>
      </c>
      <c r="L29" s="8"/>
      <c r="O29" s="8">
        <v>-29633009</v>
      </c>
      <c r="P29" s="8"/>
      <c r="S29" s="8">
        <v>-27331294</v>
      </c>
      <c r="T29" s="8"/>
    </row>
  </sheetData>
  <sheetProtection selectLockedCells="1" selectUnlockedCells="1"/>
  <mergeCells count="17">
    <mergeCell ref="A2:F2"/>
    <mergeCell ref="C5:F5"/>
    <mergeCell ref="H5:I5"/>
    <mergeCell ref="K5:L5"/>
    <mergeCell ref="O5:P5"/>
    <mergeCell ref="S5:T5"/>
    <mergeCell ref="E6:F6"/>
    <mergeCell ref="E7:F7"/>
    <mergeCell ref="H7:I7"/>
    <mergeCell ref="O7:P7"/>
    <mergeCell ref="S7:T7"/>
    <mergeCell ref="K23:L23"/>
    <mergeCell ref="E29:F29"/>
    <mergeCell ref="H29:I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4" t="s">
        <v>1000</v>
      </c>
      <c r="B2" s="4"/>
      <c r="C2" s="4"/>
      <c r="D2" s="4"/>
      <c r="E2" s="4"/>
      <c r="F2" s="4"/>
    </row>
    <row r="7" ht="15">
      <c r="A7" t="s">
        <v>1034</v>
      </c>
    </row>
    <row r="10" ht="15">
      <c r="A10" t="s">
        <v>1035</v>
      </c>
    </row>
    <row r="13" ht="15">
      <c r="A13" t="s">
        <v>1036</v>
      </c>
    </row>
    <row r="16" ht="15">
      <c r="A16" t="s">
        <v>1037</v>
      </c>
    </row>
    <row r="19" ht="15">
      <c r="A19" t="s">
        <v>1038</v>
      </c>
    </row>
    <row r="22" ht="15">
      <c r="A22" t="s">
        <v>1039</v>
      </c>
    </row>
    <row r="25" ht="15">
      <c r="A25" t="s">
        <v>1040</v>
      </c>
    </row>
    <row r="28" ht="15">
      <c r="A28" t="s">
        <v>1041</v>
      </c>
    </row>
    <row r="31" ht="15">
      <c r="A31" t="s">
        <v>1042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4" t="s">
        <v>1000</v>
      </c>
      <c r="B2" s="4"/>
      <c r="C2" s="4"/>
      <c r="D2" s="4"/>
      <c r="E2" s="4"/>
      <c r="F2" s="4"/>
    </row>
    <row r="7" ht="15">
      <c r="A7" t="s">
        <v>1043</v>
      </c>
    </row>
    <row r="10" ht="15">
      <c r="A10" t="s">
        <v>1044</v>
      </c>
    </row>
    <row r="13" ht="15">
      <c r="A13" t="s">
        <v>1045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6" width="8.7109375" style="0" customWidth="1"/>
    <col min="7" max="7" width="1.7109375" style="0" customWidth="1"/>
    <col min="8" max="8" width="8.7109375" style="0" customWidth="1"/>
    <col min="9" max="9" width="100.8515625" style="0" customWidth="1"/>
    <col min="10" max="16384" width="8.7109375" style="0" customWidth="1"/>
  </cols>
  <sheetData>
    <row r="2" spans="1:6" ht="15">
      <c r="A2" s="1" t="s">
        <v>1046</v>
      </c>
      <c r="B2" s="1"/>
      <c r="C2" s="1"/>
      <c r="D2" s="1"/>
      <c r="E2" s="1"/>
      <c r="F2" s="1"/>
    </row>
    <row r="5" spans="1:9" ht="15">
      <c r="A5" t="s">
        <v>1047</v>
      </c>
      <c r="C5" t="s">
        <v>1048</v>
      </c>
      <c r="G5" t="e">
        <f>#N/A</f>
        <v>#N/A</v>
      </c>
      <c r="I5" t="s">
        <v>1049</v>
      </c>
    </row>
    <row r="6" spans="2:9" ht="15">
      <c r="B6" s="10"/>
      <c r="C6" s="10"/>
      <c r="D6" s="10"/>
      <c r="E6" s="10"/>
      <c r="F6" s="10"/>
      <c r="G6" s="10"/>
      <c r="H6" s="10"/>
      <c r="I6" s="10"/>
    </row>
    <row r="7" spans="3:9" ht="15">
      <c r="C7" t="s">
        <v>1050</v>
      </c>
      <c r="G7" t="e">
        <f>#N/A</f>
        <v>#N/A</v>
      </c>
      <c r="I7" t="s">
        <v>1051</v>
      </c>
    </row>
    <row r="8" spans="2:9" ht="15">
      <c r="B8" s="10"/>
      <c r="C8" s="10"/>
      <c r="D8" s="10"/>
      <c r="E8" s="10"/>
      <c r="F8" s="10"/>
      <c r="G8" s="10"/>
      <c r="H8" s="10"/>
      <c r="I8" s="10"/>
    </row>
    <row r="9" spans="3:9" ht="15">
      <c r="C9" t="s">
        <v>1052</v>
      </c>
      <c r="G9" t="e">
        <f>#N/A</f>
        <v>#N/A</v>
      </c>
      <c r="I9" t="s">
        <v>1053</v>
      </c>
    </row>
    <row r="10" spans="2:9" ht="15">
      <c r="B10" s="10"/>
      <c r="C10" s="10"/>
      <c r="D10" s="10"/>
      <c r="E10" s="10"/>
      <c r="F10" s="10"/>
      <c r="G10" s="10"/>
      <c r="H10" s="10"/>
      <c r="I10" s="10"/>
    </row>
    <row r="11" spans="3:9" ht="15">
      <c r="C11" t="s">
        <v>1054</v>
      </c>
      <c r="G11" t="e">
        <f>#N/A</f>
        <v>#N/A</v>
      </c>
      <c r="I11" t="s">
        <v>1055</v>
      </c>
    </row>
  </sheetData>
  <sheetProtection selectLockedCells="1" selectUnlockedCells="1"/>
  <mergeCells count="13">
    <mergeCell ref="A2:F2"/>
    <mergeCell ref="B6:C6"/>
    <mergeCell ref="D6:E6"/>
    <mergeCell ref="F6:G6"/>
    <mergeCell ref="H6:I6"/>
    <mergeCell ref="B8:C8"/>
    <mergeCell ref="D8:E8"/>
    <mergeCell ref="F8:G8"/>
    <mergeCell ref="H8:I8"/>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2" spans="1:6" ht="15">
      <c r="A2" s="1" t="s">
        <v>1056</v>
      </c>
      <c r="B2" s="1"/>
      <c r="C2" s="1"/>
      <c r="D2" s="1"/>
      <c r="E2" s="1"/>
      <c r="F2" s="1"/>
    </row>
    <row r="5" spans="1:3" ht="15">
      <c r="A5" s="1" t="s">
        <v>770</v>
      </c>
      <c r="B5" s="1"/>
      <c r="C5" s="1"/>
    </row>
    <row r="6" spans="2:3" ht="15">
      <c r="B6" s="10"/>
      <c r="C6" s="10"/>
    </row>
    <row r="7" ht="15">
      <c r="A7" t="s">
        <v>771</v>
      </c>
    </row>
    <row r="8" ht="15">
      <c r="A8" t="s">
        <v>845</v>
      </c>
    </row>
    <row r="9" ht="15">
      <c r="A9" t="s">
        <v>847</v>
      </c>
    </row>
    <row r="10" spans="2:3" ht="15">
      <c r="B10" s="10"/>
      <c r="C10" s="10"/>
    </row>
    <row r="11" spans="1:3" ht="15">
      <c r="A11" t="s">
        <v>1057</v>
      </c>
      <c r="C11" t="s">
        <v>1058</v>
      </c>
    </row>
    <row r="12" ht="15">
      <c r="C12" t="s">
        <v>1059</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1060</v>
      </c>
      <c r="B3" s="1"/>
      <c r="C3" s="1"/>
    </row>
    <row r="4" spans="2:3" ht="15">
      <c r="B4" s="10"/>
      <c r="C4" s="10"/>
    </row>
    <row r="5" ht="15">
      <c r="A5" t="s">
        <v>771</v>
      </c>
    </row>
    <row r="6" ht="15">
      <c r="A6" t="s">
        <v>845</v>
      </c>
    </row>
    <row r="7" ht="15">
      <c r="A7" t="s">
        <v>847</v>
      </c>
    </row>
    <row r="8" ht="15">
      <c r="A8" t="s">
        <v>1057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1061</v>
      </c>
      <c r="B2" s="1"/>
      <c r="C2" s="1"/>
      <c r="D2" s="1"/>
      <c r="E2" s="1"/>
      <c r="F2" s="1"/>
    </row>
    <row r="6" ht="15">
      <c r="A6" t="s">
        <v>1062</v>
      </c>
    </row>
    <row r="7" ht="15">
      <c r="A7" t="s">
        <v>1063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65.7109375" style="0" customWidth="1"/>
    <col min="4" max="4" width="8.7109375" style="0" customWidth="1"/>
    <col min="5" max="5" width="21.7109375" style="0" customWidth="1"/>
    <col min="6" max="16384" width="8.7109375" style="0" customWidth="1"/>
  </cols>
  <sheetData>
    <row r="3" spans="1:5" ht="15">
      <c r="A3" t="s">
        <v>1064</v>
      </c>
      <c r="C3" s="11" t="s">
        <v>1065</v>
      </c>
      <c r="E3" t="s">
        <v>1066</v>
      </c>
    </row>
    <row r="5" spans="2:5" ht="15">
      <c r="B5" s="10"/>
      <c r="C5" s="10"/>
      <c r="D5" s="10"/>
      <c r="E5" s="10"/>
    </row>
    <row r="6" spans="3:5" ht="15">
      <c r="C6" t="s">
        <v>1067</v>
      </c>
      <c r="E6" t="s">
        <v>1066</v>
      </c>
    </row>
    <row r="7" spans="2:5" ht="15">
      <c r="B7" s="10"/>
      <c r="C7" s="10"/>
      <c r="D7" s="10"/>
      <c r="E7" s="10"/>
    </row>
    <row r="8" spans="3:5" ht="15">
      <c r="C8" t="s">
        <v>1068</v>
      </c>
      <c r="E8" t="s">
        <v>1066</v>
      </c>
    </row>
    <row r="9" spans="2:5" ht="15">
      <c r="B9" s="10"/>
      <c r="C9" s="10"/>
      <c r="D9" s="10"/>
      <c r="E9" s="10"/>
    </row>
    <row r="10" spans="3:5" ht="15">
      <c r="C10" s="11" t="s">
        <v>1069</v>
      </c>
      <c r="E10" t="s">
        <v>1070</v>
      </c>
    </row>
    <row r="11" spans="2:5" ht="15">
      <c r="B11" s="10"/>
      <c r="C11" s="10"/>
      <c r="D11" s="10"/>
      <c r="E11" s="10"/>
    </row>
    <row r="12" spans="3:5" ht="15">
      <c r="C12" s="11" t="s">
        <v>1071</v>
      </c>
      <c r="E12" t="s">
        <v>1070</v>
      </c>
    </row>
  </sheetData>
  <sheetProtection selectLockedCells="1" selectUnlockedCells="1"/>
  <mergeCells count="8">
    <mergeCell ref="B5:C5"/>
    <mergeCell ref="D5:E5"/>
    <mergeCell ref="B7:C7"/>
    <mergeCell ref="D7:E7"/>
    <mergeCell ref="B9:C9"/>
    <mergeCell ref="D9:E9"/>
    <mergeCell ref="B11:C11"/>
    <mergeCell ref="D11:E11"/>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999</v>
      </c>
      <c r="B2" s="1"/>
      <c r="C2" s="1"/>
      <c r="D2" s="1"/>
      <c r="E2" s="1"/>
      <c r="F2" s="1"/>
    </row>
    <row r="5" spans="1:3" ht="15">
      <c r="A5" s="1" t="s">
        <v>1060</v>
      </c>
      <c r="B5" s="1"/>
      <c r="C5" s="1"/>
    </row>
    <row r="6" spans="2:3" ht="15">
      <c r="B6" s="10"/>
      <c r="C6" s="10"/>
    </row>
    <row r="7" ht="15">
      <c r="A7" t="s">
        <v>771</v>
      </c>
    </row>
    <row r="8" ht="15">
      <c r="A8" t="s">
        <v>845</v>
      </c>
    </row>
    <row r="9" ht="15">
      <c r="A9" t="s">
        <v>847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ustomHeight="1">
      <c r="A2" s="4" t="s">
        <v>1072</v>
      </c>
      <c r="B2" s="4"/>
      <c r="C2" s="4"/>
      <c r="D2" s="4"/>
      <c r="E2" s="4"/>
      <c r="F2" s="4"/>
    </row>
    <row r="6" ht="15">
      <c r="A6" t="s">
        <v>1062</v>
      </c>
    </row>
    <row r="7" ht="15">
      <c r="A7" t="s">
        <v>1063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65.7109375" style="0" customWidth="1"/>
    <col min="4" max="4" width="8.7109375" style="0" customWidth="1"/>
    <col min="5" max="5" width="21.7109375" style="0" customWidth="1"/>
    <col min="6" max="16384" width="8.7109375" style="0" customWidth="1"/>
  </cols>
  <sheetData>
    <row r="3" spans="1:5" ht="15">
      <c r="A3" s="11" t="s">
        <v>1073</v>
      </c>
      <c r="C3" s="11" t="s">
        <v>1065</v>
      </c>
      <c r="E3" t="s">
        <v>1066</v>
      </c>
    </row>
    <row r="5" spans="2:5" ht="15">
      <c r="B5" s="10"/>
      <c r="C5" s="10"/>
      <c r="D5" s="10"/>
      <c r="E5" s="10"/>
    </row>
    <row r="6" spans="3:5" ht="15">
      <c r="C6" t="s">
        <v>1067</v>
      </c>
      <c r="E6" t="s">
        <v>1066</v>
      </c>
    </row>
    <row r="7" spans="2:5" ht="15">
      <c r="B7" s="10"/>
      <c r="C7" s="10"/>
      <c r="D7" s="10"/>
      <c r="E7" s="10"/>
    </row>
    <row r="8" spans="3:5" ht="15">
      <c r="C8" t="s">
        <v>1068</v>
      </c>
      <c r="E8" t="s">
        <v>1066</v>
      </c>
    </row>
    <row r="9" spans="2:5" ht="15">
      <c r="B9" s="10"/>
      <c r="C9" s="10"/>
      <c r="D9" s="10"/>
      <c r="E9" s="10"/>
    </row>
    <row r="10" spans="3:5" ht="15">
      <c r="C10" s="11" t="s">
        <v>1069</v>
      </c>
      <c r="E10" t="s">
        <v>1070</v>
      </c>
    </row>
    <row r="11" spans="2:5" ht="15">
      <c r="B11" s="10"/>
      <c r="C11" s="10"/>
      <c r="D11" s="10"/>
      <c r="E11" s="10"/>
    </row>
    <row r="12" spans="3:5" ht="15">
      <c r="C12" t="s">
        <v>1074</v>
      </c>
      <c r="E12" t="s">
        <v>1070</v>
      </c>
    </row>
  </sheetData>
  <sheetProtection selectLockedCells="1" selectUnlockedCells="1"/>
  <mergeCells count="8">
    <mergeCell ref="B5:C5"/>
    <mergeCell ref="D5:E5"/>
    <mergeCell ref="B7:C7"/>
    <mergeCell ref="D7:E7"/>
    <mergeCell ref="B9:C9"/>
    <mergeCell ref="D9:E9"/>
    <mergeCell ref="B11:C11"/>
    <mergeCell ref="D11:E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165</v>
      </c>
      <c r="B2" s="1"/>
      <c r="C2" s="1"/>
      <c r="D2" s="1"/>
      <c r="E2" s="1"/>
      <c r="F2" s="1"/>
    </row>
    <row r="5" spans="3:12" ht="39.75" customHeight="1">
      <c r="C5" s="4" t="s">
        <v>10</v>
      </c>
      <c r="D5" s="4"/>
      <c r="G5" s="4" t="s">
        <v>9</v>
      </c>
      <c r="H5" s="4"/>
      <c r="K5" s="4" t="s">
        <v>8</v>
      </c>
      <c r="L5" s="4"/>
    </row>
    <row r="6" ht="15">
      <c r="A6" t="s">
        <v>191</v>
      </c>
    </row>
    <row r="7" spans="1:12" ht="15">
      <c r="A7" t="s">
        <v>192</v>
      </c>
      <c r="C7" s="8">
        <v>-9451868</v>
      </c>
      <c r="D7" s="8"/>
      <c r="G7" s="8">
        <v>-7108072</v>
      </c>
      <c r="H7" s="8"/>
      <c r="K7" s="8">
        <v>-9031444</v>
      </c>
      <c r="L7" s="8"/>
    </row>
    <row r="8" ht="39.75" customHeight="1">
      <c r="A8" s="11" t="s">
        <v>193</v>
      </c>
    </row>
    <row r="9" spans="1:12" ht="15">
      <c r="A9" t="s">
        <v>194</v>
      </c>
      <c r="D9" s="6">
        <v>962355</v>
      </c>
      <c r="H9" s="6">
        <v>538048</v>
      </c>
      <c r="L9" s="6">
        <v>174193</v>
      </c>
    </row>
    <row r="10" spans="1:8" ht="15">
      <c r="A10" t="s">
        <v>195</v>
      </c>
      <c r="D10" s="6">
        <v>16561</v>
      </c>
      <c r="H10" s="6">
        <v>15203</v>
      </c>
    </row>
    <row r="11" spans="1:12" ht="15">
      <c r="A11" t="s">
        <v>196</v>
      </c>
      <c r="D11" s="6">
        <v>1014204</v>
      </c>
      <c r="H11" s="6">
        <v>33000</v>
      </c>
      <c r="L11" s="6">
        <v>118000</v>
      </c>
    </row>
    <row r="12" spans="1:12" ht="15">
      <c r="A12" t="s">
        <v>197</v>
      </c>
      <c r="L12" s="6">
        <v>919800</v>
      </c>
    </row>
    <row r="13" spans="1:12" ht="15">
      <c r="A13" t="s">
        <v>198</v>
      </c>
      <c r="D13" s="6">
        <v>3905169</v>
      </c>
      <c r="H13" s="6">
        <v>3905169</v>
      </c>
      <c r="L13" s="6">
        <v>2562529</v>
      </c>
    </row>
    <row r="14" ht="15">
      <c r="A14" t="s">
        <v>199</v>
      </c>
    </row>
    <row r="15" spans="1:12" ht="15">
      <c r="A15" t="s">
        <v>200</v>
      </c>
      <c r="D15" s="7">
        <v>-1892795</v>
      </c>
      <c r="H15" s="7">
        <v>-1150845</v>
      </c>
      <c r="L15" s="7">
        <v>-461581</v>
      </c>
    </row>
    <row r="16" spans="1:12" ht="15">
      <c r="A16" t="s">
        <v>133</v>
      </c>
      <c r="D16" s="7">
        <v>-448413</v>
      </c>
      <c r="H16" s="7">
        <v>-183955</v>
      </c>
      <c r="L16" s="7">
        <v>-455040</v>
      </c>
    </row>
    <row r="17" spans="1:12" ht="15">
      <c r="A17" t="s">
        <v>134</v>
      </c>
      <c r="D17" s="6">
        <v>97482</v>
      </c>
      <c r="H17" s="7">
        <v>-164496</v>
      </c>
      <c r="L17" s="7">
        <v>-22768</v>
      </c>
    </row>
    <row r="18" spans="1:12" ht="15">
      <c r="A18" t="s">
        <v>144</v>
      </c>
      <c r="D18" s="7">
        <v>-417453</v>
      </c>
      <c r="H18" s="6">
        <v>1929</v>
      </c>
      <c r="L18" s="7">
        <v>-4925</v>
      </c>
    </row>
    <row r="19" spans="1:12" ht="15">
      <c r="A19" t="s">
        <v>164</v>
      </c>
      <c r="D19" s="6">
        <v>454730</v>
      </c>
      <c r="H19" s="7">
        <v>-110660</v>
      </c>
      <c r="L19" s="6">
        <v>345564</v>
      </c>
    </row>
    <row r="20" spans="1:8" ht="15">
      <c r="A20" t="s">
        <v>148</v>
      </c>
      <c r="D20" s="6">
        <v>565044</v>
      </c>
      <c r="H20" s="6">
        <v>155384</v>
      </c>
    </row>
    <row r="21" spans="1:12" ht="15">
      <c r="A21" t="s">
        <v>201</v>
      </c>
      <c r="D21" s="6">
        <v>10982</v>
      </c>
      <c r="H21" s="7">
        <v>-2459</v>
      </c>
      <c r="L21" s="7">
        <v>-20537</v>
      </c>
    </row>
    <row r="22" spans="1:12" ht="15">
      <c r="A22" t="s">
        <v>202</v>
      </c>
      <c r="D22" s="6">
        <v>1383931</v>
      </c>
      <c r="H22" s="6">
        <v>273143</v>
      </c>
      <c r="L22" s="7">
        <v>-64079</v>
      </c>
    </row>
    <row r="24" spans="1:12" ht="15">
      <c r="A24" t="s">
        <v>203</v>
      </c>
      <c r="D24" s="7">
        <v>-3800071</v>
      </c>
      <c r="H24" s="7">
        <v>-3798611</v>
      </c>
      <c r="L24" s="7">
        <v>-5940288</v>
      </c>
    </row>
    <row r="26" ht="15">
      <c r="A26" t="s">
        <v>204</v>
      </c>
    </row>
    <row r="27" spans="1:12" ht="15">
      <c r="A27" t="s">
        <v>205</v>
      </c>
      <c r="D27" s="7">
        <v>-1513273</v>
      </c>
      <c r="H27" s="7">
        <v>-1253634</v>
      </c>
      <c r="L27" s="7">
        <v>-1221074</v>
      </c>
    </row>
    <row r="29" ht="15">
      <c r="A29" t="s">
        <v>206</v>
      </c>
    </row>
    <row r="30" spans="1:12" ht="15">
      <c r="A30" t="s">
        <v>207</v>
      </c>
      <c r="D30" s="6">
        <v>89183</v>
      </c>
      <c r="H30" s="6">
        <v>17593</v>
      </c>
      <c r="L30" s="6">
        <v>7856</v>
      </c>
    </row>
    <row r="31" spans="1:12" ht="15">
      <c r="A31" t="s">
        <v>208</v>
      </c>
      <c r="L31" s="6">
        <v>17274500</v>
      </c>
    </row>
    <row r="32" spans="1:12" ht="15">
      <c r="A32" t="s">
        <v>209</v>
      </c>
      <c r="L32" s="6">
        <v>3535000</v>
      </c>
    </row>
    <row r="33" spans="1:12" ht="15">
      <c r="A33" t="s">
        <v>210</v>
      </c>
      <c r="L33" s="7">
        <v>-96704</v>
      </c>
    </row>
    <row r="34" spans="1:12" ht="15">
      <c r="A34" t="s">
        <v>211</v>
      </c>
      <c r="L34" s="7">
        <v>-15213</v>
      </c>
    </row>
    <row r="36" spans="1:12" ht="15">
      <c r="A36" t="s">
        <v>212</v>
      </c>
      <c r="D36" s="6">
        <v>89183</v>
      </c>
      <c r="H36" s="6">
        <v>17593</v>
      </c>
      <c r="L36" s="6">
        <v>20705439</v>
      </c>
    </row>
    <row r="38" spans="1:12" ht="15">
      <c r="A38" t="s">
        <v>213</v>
      </c>
      <c r="D38" s="7">
        <v>-5224161</v>
      </c>
      <c r="H38" s="7">
        <v>-5034652</v>
      </c>
      <c r="L38" s="6">
        <v>13544077</v>
      </c>
    </row>
    <row r="39" spans="2:13" ht="15">
      <c r="B39" s="3"/>
      <c r="C39" s="3"/>
      <c r="D39" s="3"/>
      <c r="E39" s="3"/>
      <c r="F39" s="3"/>
      <c r="G39" s="3"/>
      <c r="H39" s="3"/>
      <c r="I39" s="3"/>
      <c r="J39" s="3"/>
      <c r="K39" s="3"/>
      <c r="L39" s="3"/>
      <c r="M39" s="3"/>
    </row>
    <row r="40" spans="1:12" ht="15">
      <c r="A40" t="s">
        <v>214</v>
      </c>
      <c r="D40" s="6">
        <v>10399338</v>
      </c>
      <c r="H40" s="6">
        <v>15433990</v>
      </c>
      <c r="L40" s="6">
        <v>1889913</v>
      </c>
    </row>
    <row r="42" spans="1:12" ht="15">
      <c r="A42" t="s">
        <v>215</v>
      </c>
      <c r="C42" s="5">
        <v>5175177</v>
      </c>
      <c r="D42" s="5"/>
      <c r="G42" s="5">
        <v>10399338</v>
      </c>
      <c r="H42" s="5"/>
      <c r="K42" s="5">
        <v>15433990</v>
      </c>
      <c r="L42" s="5"/>
    </row>
    <row r="44" ht="15">
      <c r="A44" t="s">
        <v>216</v>
      </c>
    </row>
    <row r="45" spans="1:12" ht="15">
      <c r="A45" t="s">
        <v>217</v>
      </c>
      <c r="K45" s="5">
        <v>3535000</v>
      </c>
      <c r="L45" s="5"/>
    </row>
    <row r="47" spans="1:12" ht="15">
      <c r="A47" t="s">
        <v>218</v>
      </c>
      <c r="K47" s="5">
        <v>459800</v>
      </c>
      <c r="L47" s="5"/>
    </row>
    <row r="49" spans="1:12" ht="15">
      <c r="A49" t="s">
        <v>183</v>
      </c>
      <c r="K49" s="5">
        <v>460000</v>
      </c>
      <c r="L49" s="5"/>
    </row>
    <row r="51" ht="15">
      <c r="A51" t="s">
        <v>219</v>
      </c>
    </row>
    <row r="52" spans="1:12" ht="15">
      <c r="A52" t="s">
        <v>220</v>
      </c>
      <c r="K52" s="5">
        <v>1485</v>
      </c>
      <c r="L52" s="5"/>
    </row>
  </sheetData>
  <sheetProtection selectLockedCells="1" selectUnlockedCells="1"/>
  <mergeCells count="17">
    <mergeCell ref="A2:F2"/>
    <mergeCell ref="C5:D5"/>
    <mergeCell ref="G5:H5"/>
    <mergeCell ref="K5:L5"/>
    <mergeCell ref="C7:D7"/>
    <mergeCell ref="G7:H7"/>
    <mergeCell ref="K7:L7"/>
    <mergeCell ref="B39:E39"/>
    <mergeCell ref="F39:I39"/>
    <mergeCell ref="J39:M39"/>
    <mergeCell ref="C42:D42"/>
    <mergeCell ref="G42:H42"/>
    <mergeCell ref="K42:L42"/>
    <mergeCell ref="K45:L45"/>
    <mergeCell ref="K47:L47"/>
    <mergeCell ref="K49:L49"/>
    <mergeCell ref="K52:L52"/>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16384" width="8.7109375" style="0" customWidth="1"/>
  </cols>
  <sheetData>
    <row r="2" spans="1:6" ht="15">
      <c r="A2" s="1" t="s">
        <v>999</v>
      </c>
      <c r="B2" s="1"/>
      <c r="C2" s="1"/>
      <c r="D2" s="1"/>
      <c r="E2" s="1"/>
      <c r="F2" s="1"/>
    </row>
    <row r="5" ht="15">
      <c r="A5" s="2" t="s">
        <v>1060</v>
      </c>
    </row>
    <row r="6" spans="2:3" ht="15">
      <c r="B6" s="10"/>
      <c r="C6" s="10"/>
    </row>
    <row r="7" ht="15">
      <c r="A7" t="s">
        <v>771</v>
      </c>
    </row>
    <row r="8" ht="15">
      <c r="A8" t="s">
        <v>845</v>
      </c>
    </row>
    <row r="9" ht="15">
      <c r="A9" t="s">
        <v>847</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1.7109375" style="0" customWidth="1"/>
    <col min="4" max="16384" width="8.7109375" style="0" customWidth="1"/>
  </cols>
  <sheetData>
    <row r="2" spans="1:6" ht="15">
      <c r="A2" s="1" t="s">
        <v>752</v>
      </c>
      <c r="B2" s="1"/>
      <c r="C2" s="1"/>
      <c r="D2" s="1"/>
      <c r="E2" s="1"/>
      <c r="F2" s="1"/>
    </row>
    <row r="5" spans="1:3" ht="39.75" customHeight="1">
      <c r="A5" s="2" t="s">
        <v>261</v>
      </c>
      <c r="C5" s="14" t="s">
        <v>753</v>
      </c>
    </row>
    <row r="6" spans="1:3" ht="15">
      <c r="A6" t="s">
        <v>263</v>
      </c>
      <c r="C6" t="s">
        <v>264</v>
      </c>
    </row>
    <row r="7" spans="1:3" ht="15">
      <c r="A7" t="s">
        <v>265</v>
      </c>
      <c r="C7" t="s">
        <v>266</v>
      </c>
    </row>
    <row r="8" spans="1:3" ht="15">
      <c r="A8" t="s">
        <v>267</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Q7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2" spans="1:6" ht="15">
      <c r="A2" s="1" t="s">
        <v>752</v>
      </c>
      <c r="B2" s="1"/>
      <c r="C2" s="1"/>
      <c r="D2" s="1"/>
      <c r="E2" s="1"/>
      <c r="F2" s="1"/>
    </row>
    <row r="5" spans="1:17" ht="39.75" customHeight="1">
      <c r="A5" s="2" t="s">
        <v>118</v>
      </c>
      <c r="C5" s="14" t="s">
        <v>1075</v>
      </c>
      <c r="E5" s="14" t="s">
        <v>1076</v>
      </c>
      <c r="G5" s="14" t="s">
        <v>1077</v>
      </c>
      <c r="I5" s="14" t="s">
        <v>1078</v>
      </c>
      <c r="K5" s="14" t="s">
        <v>1079</v>
      </c>
      <c r="M5" s="14" t="s">
        <v>1080</v>
      </c>
      <c r="O5" s="14" t="s">
        <v>1081</v>
      </c>
      <c r="Q5" s="14" t="s">
        <v>1082</v>
      </c>
    </row>
    <row r="6" spans="1:17" ht="15">
      <c r="A6" t="s">
        <v>1083</v>
      </c>
      <c r="C6" s="6">
        <v>3968254</v>
      </c>
      <c r="E6" s="6">
        <v>4393705</v>
      </c>
      <c r="G6" s="6">
        <v>1200700</v>
      </c>
      <c r="I6" s="6">
        <v>360210</v>
      </c>
      <c r="M6" s="6">
        <v>0</v>
      </c>
      <c r="O6" s="6">
        <v>9922869</v>
      </c>
      <c r="Q6" t="s">
        <v>1084</v>
      </c>
    </row>
    <row r="7" spans="1:17" ht="15">
      <c r="A7" t="s">
        <v>1085</v>
      </c>
      <c r="E7" s="6">
        <v>3496503</v>
      </c>
      <c r="O7" s="6">
        <v>3496503</v>
      </c>
      <c r="Q7" t="s">
        <v>1086</v>
      </c>
    </row>
    <row r="8" spans="1:17" ht="15">
      <c r="A8" t="s">
        <v>1087</v>
      </c>
      <c r="C8" s="6">
        <v>1587302</v>
      </c>
      <c r="E8" s="6">
        <v>930070</v>
      </c>
      <c r="G8" s="6">
        <v>473217</v>
      </c>
      <c r="I8" s="6">
        <v>141966</v>
      </c>
      <c r="O8" s="6">
        <v>3132555</v>
      </c>
      <c r="Q8" t="s">
        <v>1088</v>
      </c>
    </row>
    <row r="9" spans="1:17" ht="15">
      <c r="A9" t="s">
        <v>1089</v>
      </c>
      <c r="E9" s="6">
        <v>2097902</v>
      </c>
      <c r="O9" s="6">
        <v>2097902</v>
      </c>
      <c r="Q9" t="s">
        <v>1090</v>
      </c>
    </row>
    <row r="10" spans="1:17" ht="15">
      <c r="A10" t="s">
        <v>1091</v>
      </c>
      <c r="K10" s="6">
        <v>1270000</v>
      </c>
      <c r="O10" s="6">
        <v>1270000</v>
      </c>
      <c r="Q10" t="s">
        <v>1092</v>
      </c>
    </row>
    <row r="11" spans="1:17" ht="15">
      <c r="A11" t="s">
        <v>1093</v>
      </c>
      <c r="K11" s="6">
        <v>1270000</v>
      </c>
      <c r="O11" s="6">
        <v>1270000</v>
      </c>
      <c r="Q11" t="s">
        <v>1092</v>
      </c>
    </row>
    <row r="12" spans="1:17" ht="15">
      <c r="A12" t="s">
        <v>1094</v>
      </c>
      <c r="M12" s="6">
        <v>1200000</v>
      </c>
      <c r="O12" s="6">
        <v>1200000</v>
      </c>
      <c r="Q12" t="s">
        <v>1095</v>
      </c>
    </row>
    <row r="13" spans="1:17" ht="15">
      <c r="A13" t="s">
        <v>1096</v>
      </c>
      <c r="C13" s="6">
        <v>810125</v>
      </c>
      <c r="G13" s="6">
        <v>105944</v>
      </c>
      <c r="I13" s="6">
        <v>31783</v>
      </c>
      <c r="O13" s="6">
        <v>947852</v>
      </c>
      <c r="Q13" t="s">
        <v>1097</v>
      </c>
    </row>
    <row r="14" spans="1:17" ht="15">
      <c r="A14" t="s">
        <v>1098</v>
      </c>
      <c r="C14" s="6">
        <v>372916</v>
      </c>
      <c r="G14" s="6">
        <v>111595</v>
      </c>
      <c r="I14" s="6">
        <v>33478</v>
      </c>
      <c r="K14" s="6">
        <v>250000</v>
      </c>
      <c r="M14" s="6">
        <v>43000</v>
      </c>
      <c r="O14" s="6">
        <v>810989</v>
      </c>
      <c r="Q14" t="s">
        <v>1099</v>
      </c>
    </row>
    <row r="15" spans="1:17" ht="15">
      <c r="A15" t="s">
        <v>1100</v>
      </c>
      <c r="E15" s="6">
        <v>699301</v>
      </c>
      <c r="O15" s="6">
        <v>699301</v>
      </c>
      <c r="Q15" t="s">
        <v>1101</v>
      </c>
    </row>
    <row r="16" spans="1:17" ht="15">
      <c r="A16" t="s">
        <v>1102</v>
      </c>
      <c r="C16" s="6">
        <v>545767</v>
      </c>
      <c r="G16" s="6">
        <v>105944</v>
      </c>
      <c r="I16" s="6">
        <v>31783</v>
      </c>
      <c r="O16" s="6">
        <v>683494</v>
      </c>
      <c r="Q16" t="s">
        <v>1103</v>
      </c>
    </row>
    <row r="17" spans="1:17" ht="15">
      <c r="A17" t="s">
        <v>1104</v>
      </c>
      <c r="C17" s="6">
        <v>165740</v>
      </c>
      <c r="E17" s="6">
        <v>209790</v>
      </c>
      <c r="G17" s="6">
        <v>66391</v>
      </c>
      <c r="I17" s="6">
        <v>19917</v>
      </c>
      <c r="K17" s="6">
        <v>189000</v>
      </c>
      <c r="M17" s="6">
        <v>15000</v>
      </c>
      <c r="O17" s="6">
        <v>665838</v>
      </c>
      <c r="Q17" t="s">
        <v>1105</v>
      </c>
    </row>
    <row r="18" spans="1:17" ht="15">
      <c r="A18" t="s">
        <v>1106</v>
      </c>
      <c r="C18" s="6">
        <v>82870</v>
      </c>
      <c r="G18" s="6">
        <v>24721</v>
      </c>
      <c r="I18" s="6">
        <v>7416</v>
      </c>
      <c r="K18" s="6">
        <v>490000</v>
      </c>
      <c r="M18" s="6">
        <v>0</v>
      </c>
      <c r="O18" s="6">
        <v>605007</v>
      </c>
      <c r="Q18" t="s">
        <v>1107</v>
      </c>
    </row>
    <row r="19" spans="1:17" ht="15">
      <c r="A19" t="s">
        <v>1108</v>
      </c>
      <c r="C19" s="6">
        <v>82429</v>
      </c>
      <c r="G19" s="6">
        <v>216832</v>
      </c>
      <c r="I19" s="6">
        <v>65050</v>
      </c>
      <c r="K19" s="6">
        <v>140000</v>
      </c>
      <c r="O19" s="6">
        <v>504311</v>
      </c>
      <c r="Q19" t="s">
        <v>1109</v>
      </c>
    </row>
    <row r="20" spans="1:17" ht="15">
      <c r="A20" t="s">
        <v>1110</v>
      </c>
      <c r="K20" s="6">
        <v>465000</v>
      </c>
      <c r="M20" s="6">
        <v>0</v>
      </c>
      <c r="O20" s="6">
        <v>465000</v>
      </c>
      <c r="Q20" t="s">
        <v>1111</v>
      </c>
    </row>
    <row r="21" spans="1:17" ht="15">
      <c r="A21" t="s">
        <v>1112</v>
      </c>
      <c r="C21" s="6">
        <v>41435</v>
      </c>
      <c r="M21" s="6">
        <v>350000</v>
      </c>
      <c r="O21" s="6">
        <v>391435</v>
      </c>
      <c r="Q21" t="s">
        <v>1113</v>
      </c>
    </row>
    <row r="22" spans="1:17" ht="15">
      <c r="A22" t="s">
        <v>1114</v>
      </c>
      <c r="C22" s="6">
        <v>165740</v>
      </c>
      <c r="G22" s="6">
        <v>66391</v>
      </c>
      <c r="I22" s="6">
        <v>19917</v>
      </c>
      <c r="M22" s="6">
        <v>15000</v>
      </c>
      <c r="O22" s="6">
        <v>267048</v>
      </c>
      <c r="Q22" t="s">
        <v>1115</v>
      </c>
    </row>
    <row r="23" spans="1:17" ht="15">
      <c r="A23" t="s">
        <v>1116</v>
      </c>
      <c r="C23" s="6">
        <v>41214</v>
      </c>
      <c r="G23" s="6">
        <v>16951</v>
      </c>
      <c r="I23" s="6">
        <v>5085</v>
      </c>
      <c r="K23" s="6">
        <v>175000</v>
      </c>
      <c r="O23" s="6">
        <v>238250</v>
      </c>
      <c r="Q23" t="s">
        <v>1117</v>
      </c>
    </row>
    <row r="24" spans="1:17" ht="15">
      <c r="A24" t="s">
        <v>1118</v>
      </c>
      <c r="M24" s="6">
        <v>210000</v>
      </c>
      <c r="O24" s="6">
        <v>210000</v>
      </c>
      <c r="Q24" t="s">
        <v>1119</v>
      </c>
    </row>
    <row r="25" spans="1:17" ht="15">
      <c r="A25" t="s">
        <v>1120</v>
      </c>
      <c r="C25" s="6">
        <v>41435</v>
      </c>
      <c r="G25" s="6">
        <v>10595</v>
      </c>
      <c r="I25" s="6">
        <v>3178</v>
      </c>
      <c r="K25" s="6">
        <v>140000</v>
      </c>
      <c r="M25" s="6">
        <v>7500</v>
      </c>
      <c r="O25" s="6">
        <v>202708</v>
      </c>
      <c r="Q25" t="s">
        <v>1121</v>
      </c>
    </row>
    <row r="26" spans="1:17" ht="15">
      <c r="A26" t="s">
        <v>1122</v>
      </c>
      <c r="K26" s="6">
        <v>199990</v>
      </c>
      <c r="M26" s="6">
        <v>0</v>
      </c>
      <c r="O26" s="6">
        <v>199990</v>
      </c>
      <c r="Q26" t="s">
        <v>1123</v>
      </c>
    </row>
    <row r="27" spans="1:17" ht="15">
      <c r="A27" t="s">
        <v>1124</v>
      </c>
      <c r="C27" s="6">
        <v>41214</v>
      </c>
      <c r="G27" s="6">
        <v>12713</v>
      </c>
      <c r="I27" s="6">
        <v>3814</v>
      </c>
      <c r="K27" s="6">
        <v>140000</v>
      </c>
      <c r="O27" s="6">
        <v>197741</v>
      </c>
      <c r="Q27" t="s">
        <v>1125</v>
      </c>
    </row>
    <row r="28" spans="1:17" ht="15">
      <c r="A28" t="s">
        <v>1126</v>
      </c>
      <c r="M28" s="6">
        <v>180000</v>
      </c>
      <c r="O28" s="6">
        <v>180000</v>
      </c>
      <c r="Q28" t="s">
        <v>1127</v>
      </c>
    </row>
    <row r="29" spans="1:17" ht="15">
      <c r="A29" t="s">
        <v>1128</v>
      </c>
      <c r="K29" s="6">
        <v>175000</v>
      </c>
      <c r="O29" s="6">
        <v>175000</v>
      </c>
      <c r="Q29" t="s">
        <v>1129</v>
      </c>
    </row>
    <row r="30" spans="1:17" ht="15">
      <c r="A30" t="s">
        <v>1130</v>
      </c>
      <c r="M30" s="6">
        <v>175000</v>
      </c>
      <c r="O30" s="6">
        <v>175000</v>
      </c>
      <c r="Q30" t="s">
        <v>1129</v>
      </c>
    </row>
    <row r="31" spans="1:17" ht="15">
      <c r="A31" t="s">
        <v>1131</v>
      </c>
      <c r="C31" s="6">
        <v>41435</v>
      </c>
      <c r="G31" s="6">
        <v>12713</v>
      </c>
      <c r="I31" s="6">
        <v>3814</v>
      </c>
      <c r="K31" s="6">
        <v>84000</v>
      </c>
      <c r="M31" s="6">
        <v>7500</v>
      </c>
      <c r="O31" s="6">
        <v>149462</v>
      </c>
      <c r="Q31" t="s">
        <v>1132</v>
      </c>
    </row>
    <row r="32" spans="1:17" ht="15">
      <c r="A32" t="s">
        <v>1133</v>
      </c>
      <c r="E32" s="6">
        <v>147902</v>
      </c>
      <c r="O32" s="6">
        <v>147902</v>
      </c>
      <c r="Q32" t="s">
        <v>1134</v>
      </c>
    </row>
    <row r="33" spans="1:17" ht="15">
      <c r="A33" t="s">
        <v>1135</v>
      </c>
      <c r="K33" s="6">
        <v>140000</v>
      </c>
      <c r="O33" s="6">
        <v>140000</v>
      </c>
      <c r="Q33" t="s">
        <v>1136</v>
      </c>
    </row>
    <row r="34" spans="1:17" ht="15">
      <c r="A34" t="s">
        <v>1137</v>
      </c>
      <c r="K34" s="6">
        <v>140000</v>
      </c>
      <c r="O34" s="6">
        <v>140000</v>
      </c>
      <c r="Q34" t="s">
        <v>1136</v>
      </c>
    </row>
    <row r="35" spans="1:17" ht="15">
      <c r="A35" t="s">
        <v>1138</v>
      </c>
      <c r="K35" s="6">
        <v>140000</v>
      </c>
      <c r="O35" s="6">
        <v>140000</v>
      </c>
      <c r="Q35" t="s">
        <v>1136</v>
      </c>
    </row>
    <row r="36" spans="1:17" ht="15">
      <c r="A36" t="s">
        <v>1139</v>
      </c>
      <c r="K36" s="6">
        <v>140000</v>
      </c>
      <c r="O36" s="6">
        <v>140000</v>
      </c>
      <c r="Q36" t="s">
        <v>1136</v>
      </c>
    </row>
    <row r="37" spans="1:17" ht="15">
      <c r="A37" t="s">
        <v>1140</v>
      </c>
      <c r="C37" s="6">
        <v>79365</v>
      </c>
      <c r="G37" s="6">
        <v>24014</v>
      </c>
      <c r="I37" s="6">
        <v>7204</v>
      </c>
      <c r="O37" s="6">
        <v>110583</v>
      </c>
      <c r="Q37" t="s">
        <v>1141</v>
      </c>
    </row>
    <row r="38" spans="1:17" ht="15">
      <c r="A38" t="s">
        <v>1142</v>
      </c>
      <c r="C38" s="6">
        <v>39683</v>
      </c>
      <c r="G38" s="6">
        <v>16245</v>
      </c>
      <c r="I38" s="6">
        <v>4873</v>
      </c>
      <c r="K38" s="6">
        <v>14000</v>
      </c>
      <c r="M38" s="6">
        <v>28000</v>
      </c>
      <c r="O38" s="6">
        <v>102801</v>
      </c>
      <c r="Q38" t="s">
        <v>1143</v>
      </c>
    </row>
    <row r="39" spans="1:17" ht="15">
      <c r="A39" t="s">
        <v>1144</v>
      </c>
      <c r="M39" s="6">
        <v>100000</v>
      </c>
      <c r="O39" s="6">
        <v>100000</v>
      </c>
      <c r="Q39" t="s">
        <v>1145</v>
      </c>
    </row>
    <row r="40" spans="1:17" ht="15">
      <c r="A40" t="s">
        <v>1146</v>
      </c>
      <c r="K40" s="6">
        <v>91000</v>
      </c>
      <c r="O40" s="6">
        <v>91000</v>
      </c>
      <c r="Q40" t="s">
        <v>1147</v>
      </c>
    </row>
    <row r="41" spans="1:17" ht="15">
      <c r="A41" t="s">
        <v>1148</v>
      </c>
      <c r="M41" s="6">
        <v>90000</v>
      </c>
      <c r="O41" s="6">
        <v>90000</v>
      </c>
      <c r="Q41" t="s">
        <v>1149</v>
      </c>
    </row>
    <row r="42" spans="1:17" ht="15">
      <c r="A42" t="s">
        <v>1150</v>
      </c>
      <c r="M42" s="6">
        <v>85000</v>
      </c>
      <c r="O42" s="6">
        <v>85000</v>
      </c>
      <c r="Q42" t="s">
        <v>1151</v>
      </c>
    </row>
    <row r="43" spans="1:17" ht="15">
      <c r="A43" t="s">
        <v>1152</v>
      </c>
      <c r="C43" s="6">
        <v>41214</v>
      </c>
      <c r="K43" s="6">
        <v>31500</v>
      </c>
      <c r="M43" s="6">
        <v>10500</v>
      </c>
      <c r="O43" s="6">
        <v>83214</v>
      </c>
      <c r="Q43" t="s">
        <v>1153</v>
      </c>
    </row>
    <row r="44" spans="1:17" ht="15">
      <c r="A44" t="s">
        <v>1154</v>
      </c>
      <c r="K44" s="6">
        <v>20000</v>
      </c>
      <c r="M44" s="6">
        <v>60000</v>
      </c>
      <c r="O44" s="6">
        <v>80000</v>
      </c>
      <c r="Q44" t="s">
        <v>1155</v>
      </c>
    </row>
    <row r="45" spans="1:17" ht="15">
      <c r="A45" t="s">
        <v>1156</v>
      </c>
      <c r="K45" s="6">
        <v>80000</v>
      </c>
      <c r="O45" s="6">
        <v>80000</v>
      </c>
      <c r="Q45" t="s">
        <v>1155</v>
      </c>
    </row>
    <row r="46" spans="1:17" ht="15">
      <c r="A46" t="s">
        <v>1157</v>
      </c>
      <c r="K46" s="6">
        <v>70000</v>
      </c>
      <c r="O46" s="6">
        <v>70000</v>
      </c>
      <c r="Q46" t="s">
        <v>1158</v>
      </c>
    </row>
    <row r="47" spans="1:17" ht="15">
      <c r="A47" t="s">
        <v>1159</v>
      </c>
      <c r="K47" s="6">
        <v>70000</v>
      </c>
      <c r="O47" s="6">
        <v>70000</v>
      </c>
      <c r="Q47" t="s">
        <v>1158</v>
      </c>
    </row>
    <row r="48" spans="1:17" ht="15">
      <c r="A48" t="s">
        <v>1160</v>
      </c>
      <c r="K48" s="6">
        <v>70000</v>
      </c>
      <c r="O48" s="6">
        <v>70000</v>
      </c>
      <c r="Q48" t="s">
        <v>1158</v>
      </c>
    </row>
    <row r="49" spans="1:17" ht="15">
      <c r="A49" t="s">
        <v>1161</v>
      </c>
      <c r="K49" s="6">
        <v>70000</v>
      </c>
      <c r="O49" s="6">
        <v>70000</v>
      </c>
      <c r="Q49" t="s">
        <v>1158</v>
      </c>
    </row>
    <row r="50" spans="1:17" ht="15">
      <c r="A50" t="s">
        <v>1162</v>
      </c>
      <c r="K50" s="6">
        <v>70000</v>
      </c>
      <c r="O50" s="6">
        <v>70000</v>
      </c>
      <c r="Q50" t="s">
        <v>1158</v>
      </c>
    </row>
    <row r="51" spans="1:17" ht="15">
      <c r="A51" t="s">
        <v>1163</v>
      </c>
      <c r="K51" s="6">
        <v>70000</v>
      </c>
      <c r="O51" s="6">
        <v>70000</v>
      </c>
      <c r="Q51" t="s">
        <v>1158</v>
      </c>
    </row>
    <row r="52" spans="1:17" ht="15">
      <c r="A52" t="s">
        <v>1164</v>
      </c>
      <c r="K52" s="6">
        <v>70000</v>
      </c>
      <c r="O52" s="6">
        <v>70000</v>
      </c>
      <c r="Q52" t="s">
        <v>1158</v>
      </c>
    </row>
    <row r="53" spans="1:17" ht="15">
      <c r="A53" t="s">
        <v>1165</v>
      </c>
      <c r="K53" s="6">
        <v>52500</v>
      </c>
      <c r="M53" s="6">
        <v>17500</v>
      </c>
      <c r="O53" s="6">
        <v>70000</v>
      </c>
      <c r="Q53" t="s">
        <v>1158</v>
      </c>
    </row>
    <row r="54" spans="1:17" ht="15">
      <c r="A54" t="s">
        <v>1166</v>
      </c>
      <c r="M54" s="6">
        <v>70000</v>
      </c>
      <c r="O54" s="6">
        <v>70000</v>
      </c>
      <c r="Q54" t="s">
        <v>1158</v>
      </c>
    </row>
    <row r="55" spans="1:17" ht="15">
      <c r="A55" t="s">
        <v>1167</v>
      </c>
      <c r="M55" s="6">
        <v>70000</v>
      </c>
      <c r="O55" s="6">
        <v>70000</v>
      </c>
      <c r="Q55" t="s">
        <v>1158</v>
      </c>
    </row>
    <row r="56" spans="1:17" ht="15">
      <c r="A56" t="s">
        <v>1168</v>
      </c>
      <c r="K56" s="6">
        <v>70000</v>
      </c>
      <c r="O56" s="6">
        <v>70000</v>
      </c>
      <c r="Q56" t="s">
        <v>1158</v>
      </c>
    </row>
    <row r="57" spans="1:17" ht="15">
      <c r="A57" t="s">
        <v>1169</v>
      </c>
      <c r="E57" s="6">
        <v>69930</v>
      </c>
      <c r="O57" s="6">
        <v>69930</v>
      </c>
      <c r="Q57" t="s">
        <v>1158</v>
      </c>
    </row>
    <row r="58" spans="1:17" ht="15">
      <c r="A58" t="s">
        <v>1170</v>
      </c>
      <c r="M58" s="6">
        <v>61898</v>
      </c>
      <c r="O58" s="6">
        <v>61898</v>
      </c>
      <c r="Q58" t="s">
        <v>1171</v>
      </c>
    </row>
    <row r="59" spans="1:17" ht="15">
      <c r="A59" t="s">
        <v>1172</v>
      </c>
      <c r="K59" s="6">
        <v>5000</v>
      </c>
      <c r="M59" s="6">
        <v>55000</v>
      </c>
      <c r="O59" s="6">
        <v>60000</v>
      </c>
      <c r="Q59" t="s">
        <v>1173</v>
      </c>
    </row>
    <row r="60" spans="1:17" ht="15">
      <c r="A60" t="s">
        <v>1174</v>
      </c>
      <c r="M60" s="6">
        <v>55000</v>
      </c>
      <c r="O60" s="6">
        <v>55000</v>
      </c>
      <c r="Q60" t="s">
        <v>1175</v>
      </c>
    </row>
    <row r="61" spans="1:17" ht="15">
      <c r="A61" t="s">
        <v>1176</v>
      </c>
      <c r="M61" s="6">
        <v>50000</v>
      </c>
      <c r="O61" s="6">
        <v>50000</v>
      </c>
      <c r="Q61" t="s">
        <v>1177</v>
      </c>
    </row>
    <row r="62" spans="1:17" ht="15">
      <c r="A62" t="s">
        <v>1178</v>
      </c>
      <c r="M62" s="6">
        <v>50000</v>
      </c>
      <c r="O62" s="6">
        <v>50000</v>
      </c>
      <c r="Q62" t="s">
        <v>1177</v>
      </c>
    </row>
    <row r="63" spans="1:17" ht="15">
      <c r="A63" t="s">
        <v>1179</v>
      </c>
      <c r="M63" s="6">
        <v>50000</v>
      </c>
      <c r="O63" s="6">
        <v>50000</v>
      </c>
      <c r="Q63" t="s">
        <v>1177</v>
      </c>
    </row>
    <row r="64" spans="1:17" ht="15">
      <c r="A64" t="s">
        <v>1180</v>
      </c>
      <c r="C64" s="6">
        <v>41214</v>
      </c>
      <c r="O64" s="6">
        <v>41214</v>
      </c>
      <c r="Q64" t="s">
        <v>1181</v>
      </c>
    </row>
    <row r="65" spans="1:17" ht="15">
      <c r="A65" t="s">
        <v>1182</v>
      </c>
      <c r="K65" s="6">
        <v>40000</v>
      </c>
      <c r="O65" s="6">
        <v>40000</v>
      </c>
      <c r="Q65" t="s">
        <v>1183</v>
      </c>
    </row>
    <row r="66" spans="1:17" ht="15">
      <c r="A66" t="s">
        <v>1184</v>
      </c>
      <c r="K66" s="6">
        <v>40000</v>
      </c>
      <c r="O66" s="6">
        <v>40000</v>
      </c>
      <c r="Q66" t="s">
        <v>1183</v>
      </c>
    </row>
    <row r="67" spans="1:17" ht="15">
      <c r="A67" t="s">
        <v>1185</v>
      </c>
      <c r="K67" s="6">
        <v>40000</v>
      </c>
      <c r="O67" s="6">
        <v>40000</v>
      </c>
      <c r="Q67" t="s">
        <v>1183</v>
      </c>
    </row>
    <row r="68" spans="1:17" ht="15">
      <c r="A68" t="s">
        <v>1186</v>
      </c>
      <c r="K68" s="6">
        <v>40000</v>
      </c>
      <c r="O68" s="6">
        <v>40000</v>
      </c>
      <c r="Q68" t="s">
        <v>1183</v>
      </c>
    </row>
    <row r="69" spans="1:17" ht="15">
      <c r="A69" t="s">
        <v>1187</v>
      </c>
      <c r="C69" s="6">
        <v>39683</v>
      </c>
      <c r="O69" s="6">
        <v>39683</v>
      </c>
      <c r="Q69" t="s">
        <v>1188</v>
      </c>
    </row>
    <row r="70" spans="1:17" ht="15">
      <c r="A70" t="s">
        <v>1189</v>
      </c>
      <c r="C70" s="6">
        <v>39683</v>
      </c>
      <c r="O70" s="6">
        <v>39683</v>
      </c>
      <c r="Q70" t="s">
        <v>1188</v>
      </c>
    </row>
    <row r="71" spans="1:17" ht="15">
      <c r="A71" t="s">
        <v>1190</v>
      </c>
      <c r="K71" s="6">
        <v>35000</v>
      </c>
      <c r="O71" s="6">
        <v>35000</v>
      </c>
      <c r="Q71" t="s">
        <v>1191</v>
      </c>
    </row>
    <row r="72" spans="1:17" ht="15">
      <c r="A72" t="s">
        <v>1192</v>
      </c>
      <c r="K72" s="6">
        <v>35000</v>
      </c>
      <c r="O72" s="6">
        <v>35000</v>
      </c>
      <c r="Q72" t="s">
        <v>1191</v>
      </c>
    </row>
    <row r="73" spans="1:17" ht="15">
      <c r="A73" t="s">
        <v>1193</v>
      </c>
      <c r="K73" s="6">
        <v>35000</v>
      </c>
      <c r="O73" s="6">
        <v>35000</v>
      </c>
      <c r="Q73" t="s">
        <v>1191</v>
      </c>
    </row>
    <row r="74" spans="1:17" ht="15">
      <c r="A74" t="s">
        <v>1194</v>
      </c>
      <c r="M74" s="6">
        <v>35000</v>
      </c>
      <c r="O74" s="6">
        <v>35000</v>
      </c>
      <c r="Q74" t="s">
        <v>1191</v>
      </c>
    </row>
    <row r="75" spans="1:17" ht="15">
      <c r="A75" t="s">
        <v>1195</v>
      </c>
      <c r="E75" s="6">
        <v>34965</v>
      </c>
      <c r="O75" s="6">
        <v>34965</v>
      </c>
      <c r="Q75" t="s">
        <v>1191</v>
      </c>
    </row>
    <row r="76" spans="1:17" ht="15">
      <c r="A76" t="s">
        <v>1196</v>
      </c>
      <c r="C76" s="6">
        <v>24861</v>
      </c>
      <c r="G76" s="6">
        <v>7063</v>
      </c>
      <c r="I76" s="6">
        <v>2119</v>
      </c>
      <c r="O76" s="6">
        <v>34043</v>
      </c>
      <c r="Q76" t="s">
        <v>1197</v>
      </c>
    </row>
    <row r="77" spans="1:17" ht="15">
      <c r="A77" t="s">
        <v>1198</v>
      </c>
      <c r="K77" s="6">
        <v>31250</v>
      </c>
      <c r="O77" s="6">
        <v>31250</v>
      </c>
      <c r="Q77" t="s">
        <v>1199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Q80"/>
  <sheetViews>
    <sheetView workbookViewId="0" topLeftCell="A1">
      <selection activeCell="A1" sqref="A1"/>
    </sheetView>
  </sheetViews>
  <sheetFormatPr defaultColWidth="8.00390625" defaultRowHeight="15"/>
  <cols>
    <col min="1" max="1" width="56.7109375" style="0" customWidth="1"/>
    <col min="2"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3" spans="1:17" ht="39.75" customHeight="1">
      <c r="A3" s="2" t="s">
        <v>118</v>
      </c>
      <c r="C3" s="14" t="s">
        <v>1200</v>
      </c>
      <c r="E3" s="14" t="s">
        <v>1201</v>
      </c>
      <c r="G3" s="14" t="s">
        <v>1077</v>
      </c>
      <c r="I3" s="14" t="s">
        <v>1078</v>
      </c>
      <c r="K3" s="14" t="s">
        <v>1079</v>
      </c>
      <c r="M3" s="14" t="s">
        <v>1080</v>
      </c>
      <c r="O3" s="14" t="s">
        <v>1081</v>
      </c>
      <c r="Q3" s="14" t="s">
        <v>1082</v>
      </c>
    </row>
    <row r="4" spans="1:17" ht="15">
      <c r="A4" t="s">
        <v>1202</v>
      </c>
      <c r="M4" s="6">
        <v>30000</v>
      </c>
      <c r="O4" s="6">
        <v>30000</v>
      </c>
      <c r="Q4" t="s">
        <v>1203</v>
      </c>
    </row>
    <row r="5" spans="1:17" ht="15">
      <c r="A5" t="s">
        <v>1204</v>
      </c>
      <c r="M5" s="6">
        <v>26874</v>
      </c>
      <c r="O5" s="6">
        <v>26874</v>
      </c>
      <c r="Q5" t="s">
        <v>1205</v>
      </c>
    </row>
    <row r="6" spans="1:17" ht="15">
      <c r="A6" t="s">
        <v>1206</v>
      </c>
      <c r="M6" s="6">
        <v>26400</v>
      </c>
      <c r="O6" s="6">
        <v>26400</v>
      </c>
      <c r="Q6" t="s">
        <v>1207</v>
      </c>
    </row>
    <row r="7" spans="1:17" ht="15">
      <c r="A7" t="s">
        <v>1208</v>
      </c>
      <c r="M7" s="6">
        <v>26000</v>
      </c>
      <c r="O7" s="6">
        <v>26000</v>
      </c>
      <c r="Q7" t="s">
        <v>1209</v>
      </c>
    </row>
    <row r="8" spans="1:17" ht="15">
      <c r="A8" t="s">
        <v>1210</v>
      </c>
      <c r="M8" s="6">
        <v>25700</v>
      </c>
      <c r="O8" s="6">
        <v>25700</v>
      </c>
      <c r="Q8" t="s">
        <v>1211</v>
      </c>
    </row>
    <row r="9" spans="1:17" ht="15">
      <c r="A9" t="s">
        <v>1212</v>
      </c>
      <c r="M9" s="6">
        <v>25000</v>
      </c>
      <c r="O9" s="6">
        <v>25000</v>
      </c>
      <c r="Q9" t="s">
        <v>1213</v>
      </c>
    </row>
    <row r="10" spans="1:17" ht="15">
      <c r="A10" t="s">
        <v>1214</v>
      </c>
      <c r="M10" s="6">
        <v>25000</v>
      </c>
      <c r="O10" s="6">
        <v>25000</v>
      </c>
      <c r="Q10" t="s">
        <v>1213</v>
      </c>
    </row>
    <row r="11" spans="1:17" ht="15">
      <c r="A11" t="s">
        <v>1215</v>
      </c>
      <c r="K11" s="6">
        <v>25000</v>
      </c>
      <c r="O11" s="6">
        <v>25000</v>
      </c>
      <c r="Q11" t="s">
        <v>1213</v>
      </c>
    </row>
    <row r="12" spans="1:17" ht="15">
      <c r="A12" t="s">
        <v>1216</v>
      </c>
      <c r="K12" s="6">
        <v>25000</v>
      </c>
      <c r="O12" s="6">
        <v>25000</v>
      </c>
      <c r="Q12" t="s">
        <v>1213</v>
      </c>
    </row>
    <row r="13" spans="1:17" ht="15">
      <c r="A13" t="s">
        <v>1217</v>
      </c>
      <c r="K13" s="6">
        <v>25000</v>
      </c>
      <c r="O13" s="6">
        <v>25000</v>
      </c>
      <c r="Q13" t="s">
        <v>1213</v>
      </c>
    </row>
    <row r="14" spans="1:17" ht="15">
      <c r="A14" t="s">
        <v>1218</v>
      </c>
      <c r="K14" s="6">
        <v>25000</v>
      </c>
      <c r="O14" s="6">
        <v>25000</v>
      </c>
      <c r="Q14" t="s">
        <v>1213</v>
      </c>
    </row>
    <row r="15" spans="1:17" ht="15">
      <c r="A15" t="s">
        <v>1219</v>
      </c>
      <c r="K15" s="6">
        <v>25000</v>
      </c>
      <c r="O15" s="6">
        <v>25000</v>
      </c>
      <c r="Q15" t="s">
        <v>1213</v>
      </c>
    </row>
    <row r="16" spans="1:17" ht="15">
      <c r="A16" t="s">
        <v>1220</v>
      </c>
      <c r="K16" s="6">
        <v>25000</v>
      </c>
      <c r="O16" s="6">
        <v>25000</v>
      </c>
      <c r="Q16" t="s">
        <v>1213</v>
      </c>
    </row>
    <row r="17" spans="1:17" ht="15">
      <c r="A17" t="s">
        <v>1221</v>
      </c>
      <c r="K17" s="6">
        <v>25000</v>
      </c>
      <c r="O17" s="6">
        <v>25000</v>
      </c>
      <c r="Q17" t="s">
        <v>1213</v>
      </c>
    </row>
    <row r="18" spans="1:17" ht="15">
      <c r="A18" t="s">
        <v>1222</v>
      </c>
      <c r="K18" s="6">
        <v>25000</v>
      </c>
      <c r="O18" s="6">
        <v>25000</v>
      </c>
      <c r="Q18" t="s">
        <v>1213</v>
      </c>
    </row>
    <row r="19" spans="1:17" ht="15">
      <c r="A19" t="s">
        <v>1223</v>
      </c>
      <c r="K19" s="6">
        <v>22500</v>
      </c>
      <c r="O19" s="6">
        <v>22500</v>
      </c>
      <c r="Q19" t="s">
        <v>1224</v>
      </c>
    </row>
    <row r="20" spans="1:17" ht="15">
      <c r="A20" t="s">
        <v>1225</v>
      </c>
      <c r="M20" s="6">
        <v>21500</v>
      </c>
      <c r="O20" s="6">
        <v>21500</v>
      </c>
      <c r="Q20" t="s">
        <v>1226</v>
      </c>
    </row>
    <row r="21" spans="1:17" ht="15">
      <c r="A21" t="s">
        <v>1227</v>
      </c>
      <c r="M21" s="6">
        <v>20000</v>
      </c>
      <c r="O21" s="6">
        <v>20000</v>
      </c>
      <c r="Q21" t="s">
        <v>1228</v>
      </c>
    </row>
    <row r="22" spans="1:17" ht="15">
      <c r="A22" t="s">
        <v>1229</v>
      </c>
      <c r="M22" s="6">
        <v>20000</v>
      </c>
      <c r="O22" s="6">
        <v>20000</v>
      </c>
      <c r="Q22" t="s">
        <v>1228</v>
      </c>
    </row>
    <row r="23" spans="1:17" ht="15">
      <c r="A23" t="s">
        <v>1230</v>
      </c>
      <c r="M23" s="6">
        <v>20000</v>
      </c>
      <c r="O23" s="6">
        <v>20000</v>
      </c>
      <c r="Q23" t="s">
        <v>1228</v>
      </c>
    </row>
    <row r="24" spans="1:17" ht="15">
      <c r="A24" t="s">
        <v>1231</v>
      </c>
      <c r="M24" s="6">
        <v>20000</v>
      </c>
      <c r="O24" s="6">
        <v>20000</v>
      </c>
      <c r="Q24" t="s">
        <v>1228</v>
      </c>
    </row>
    <row r="25" spans="1:17" ht="15">
      <c r="A25" t="s">
        <v>1232</v>
      </c>
      <c r="M25" s="6">
        <v>20000</v>
      </c>
      <c r="O25" s="6">
        <v>20000</v>
      </c>
      <c r="Q25" t="s">
        <v>1228</v>
      </c>
    </row>
    <row r="26" spans="1:17" ht="15">
      <c r="A26" t="s">
        <v>1233</v>
      </c>
      <c r="K26" s="6">
        <v>20000</v>
      </c>
      <c r="O26" s="6">
        <v>20000</v>
      </c>
      <c r="Q26" t="s">
        <v>1228</v>
      </c>
    </row>
    <row r="27" spans="1:17" ht="15">
      <c r="A27" t="s">
        <v>1234</v>
      </c>
      <c r="K27" s="6">
        <v>20000</v>
      </c>
      <c r="O27" s="6">
        <v>20000</v>
      </c>
      <c r="Q27" t="s">
        <v>1228</v>
      </c>
    </row>
    <row r="28" spans="1:17" ht="15">
      <c r="A28" t="s">
        <v>1235</v>
      </c>
      <c r="K28" s="6">
        <v>20000</v>
      </c>
      <c r="O28" s="6">
        <v>20000</v>
      </c>
      <c r="Q28" t="s">
        <v>1228</v>
      </c>
    </row>
    <row r="29" spans="1:17" ht="15">
      <c r="A29" t="s">
        <v>1236</v>
      </c>
      <c r="M29" s="6">
        <v>20000</v>
      </c>
      <c r="O29" s="6">
        <v>20000</v>
      </c>
      <c r="Q29" t="s">
        <v>1228</v>
      </c>
    </row>
    <row r="30" spans="1:17" ht="15">
      <c r="A30" t="s">
        <v>1237</v>
      </c>
      <c r="M30" s="6">
        <v>20000</v>
      </c>
      <c r="O30" s="6">
        <v>20000</v>
      </c>
      <c r="Q30" t="s">
        <v>1228</v>
      </c>
    </row>
    <row r="31" spans="1:17" ht="15">
      <c r="A31" t="s">
        <v>1238</v>
      </c>
      <c r="K31" s="6">
        <v>20000</v>
      </c>
      <c r="O31" s="6">
        <v>20000</v>
      </c>
      <c r="Q31" t="s">
        <v>1228</v>
      </c>
    </row>
    <row r="32" spans="1:17" ht="15">
      <c r="A32" t="s">
        <v>1239</v>
      </c>
      <c r="M32" s="6">
        <v>20000</v>
      </c>
      <c r="O32" s="6">
        <v>20000</v>
      </c>
      <c r="Q32" t="s">
        <v>1228</v>
      </c>
    </row>
    <row r="33" spans="1:17" ht="15">
      <c r="A33" t="s">
        <v>1240</v>
      </c>
      <c r="M33" s="6">
        <v>20000</v>
      </c>
      <c r="O33" s="6">
        <v>20000</v>
      </c>
      <c r="Q33" t="s">
        <v>1228</v>
      </c>
    </row>
    <row r="34" spans="1:17" ht="15">
      <c r="A34" t="s">
        <v>1241</v>
      </c>
      <c r="M34" s="6">
        <v>20000</v>
      </c>
      <c r="O34" s="6">
        <v>20000</v>
      </c>
      <c r="Q34" t="s">
        <v>1228</v>
      </c>
    </row>
    <row r="35" spans="1:17" ht="15">
      <c r="A35" t="s">
        <v>1242</v>
      </c>
      <c r="K35" s="6">
        <v>20000</v>
      </c>
      <c r="O35" s="6">
        <v>20000</v>
      </c>
      <c r="Q35" t="s">
        <v>1228</v>
      </c>
    </row>
    <row r="36" spans="1:17" ht="15">
      <c r="A36" t="s">
        <v>1243</v>
      </c>
      <c r="M36" s="6">
        <v>20000</v>
      </c>
      <c r="O36" s="6">
        <v>20000</v>
      </c>
      <c r="Q36" t="s">
        <v>1228</v>
      </c>
    </row>
    <row r="37" spans="1:17" ht="15">
      <c r="A37" t="s">
        <v>1244</v>
      </c>
      <c r="M37" s="6">
        <v>20000</v>
      </c>
      <c r="O37" s="6">
        <v>20000</v>
      </c>
      <c r="Q37" t="s">
        <v>1228</v>
      </c>
    </row>
    <row r="38" spans="1:17" ht="15">
      <c r="A38" t="s">
        <v>1245</v>
      </c>
      <c r="M38" s="6">
        <v>20000</v>
      </c>
      <c r="O38" s="6">
        <v>20000</v>
      </c>
      <c r="Q38" t="s">
        <v>1228</v>
      </c>
    </row>
    <row r="39" spans="1:17" ht="15">
      <c r="A39" t="s">
        <v>1246</v>
      </c>
      <c r="M39" s="6">
        <v>15000</v>
      </c>
      <c r="O39" s="6">
        <v>15000</v>
      </c>
      <c r="Q39" t="s">
        <v>1247</v>
      </c>
    </row>
    <row r="40" spans="1:17" ht="15">
      <c r="A40" t="s">
        <v>1248</v>
      </c>
      <c r="M40" s="6">
        <v>15000</v>
      </c>
      <c r="O40" s="6">
        <v>15000</v>
      </c>
      <c r="Q40" t="s">
        <v>1247</v>
      </c>
    </row>
    <row r="41" spans="1:17" ht="15">
      <c r="A41" t="s">
        <v>1249</v>
      </c>
      <c r="M41" s="6">
        <v>15000</v>
      </c>
      <c r="O41" s="6">
        <v>15000</v>
      </c>
      <c r="Q41" t="s">
        <v>1247</v>
      </c>
    </row>
    <row r="42" spans="1:17" ht="15">
      <c r="A42" t="s">
        <v>1250</v>
      </c>
      <c r="M42" s="6">
        <v>15000</v>
      </c>
      <c r="O42" s="6">
        <v>15000</v>
      </c>
      <c r="Q42" t="s">
        <v>1247</v>
      </c>
    </row>
    <row r="43" spans="1:17" ht="15">
      <c r="A43" t="s">
        <v>1251</v>
      </c>
      <c r="M43" s="6">
        <v>15000</v>
      </c>
      <c r="O43" s="6">
        <v>15000</v>
      </c>
      <c r="Q43" t="s">
        <v>1247</v>
      </c>
    </row>
    <row r="44" spans="1:17" ht="15">
      <c r="A44" t="s">
        <v>1252</v>
      </c>
      <c r="M44" s="6">
        <v>15000</v>
      </c>
      <c r="O44" s="6">
        <v>15000</v>
      </c>
      <c r="Q44" t="s">
        <v>1247</v>
      </c>
    </row>
    <row r="45" spans="1:17" ht="15">
      <c r="A45" t="s">
        <v>1253</v>
      </c>
      <c r="M45" s="6">
        <v>15000</v>
      </c>
      <c r="O45" s="6">
        <v>15000</v>
      </c>
      <c r="Q45" t="s">
        <v>1247</v>
      </c>
    </row>
    <row r="46" spans="1:17" ht="15">
      <c r="A46" t="s">
        <v>1254</v>
      </c>
      <c r="K46" s="6">
        <v>15000</v>
      </c>
      <c r="O46" s="6">
        <v>15000</v>
      </c>
      <c r="Q46" t="s">
        <v>1247</v>
      </c>
    </row>
    <row r="47" spans="1:17" ht="15">
      <c r="A47" t="s">
        <v>1255</v>
      </c>
      <c r="M47" s="6">
        <v>15000</v>
      </c>
      <c r="O47" s="6">
        <v>15000</v>
      </c>
      <c r="Q47" t="s">
        <v>1247</v>
      </c>
    </row>
    <row r="48" spans="1:17" ht="15">
      <c r="A48" t="s">
        <v>1256</v>
      </c>
      <c r="M48" s="6">
        <v>15000</v>
      </c>
      <c r="O48" s="6">
        <v>15000</v>
      </c>
      <c r="Q48" t="s">
        <v>1247</v>
      </c>
    </row>
    <row r="49" spans="1:17" ht="15">
      <c r="A49" t="s">
        <v>1257</v>
      </c>
      <c r="M49" s="6">
        <v>15000</v>
      </c>
      <c r="O49" s="6">
        <v>15000</v>
      </c>
      <c r="Q49" t="s">
        <v>1247</v>
      </c>
    </row>
    <row r="50" spans="1:17" ht="15">
      <c r="A50" t="s">
        <v>1258</v>
      </c>
      <c r="M50" s="6">
        <v>14500</v>
      </c>
      <c r="O50" s="6">
        <v>14500</v>
      </c>
      <c r="Q50" t="s">
        <v>1259</v>
      </c>
    </row>
    <row r="51" spans="1:17" ht="15">
      <c r="A51" t="s">
        <v>1260</v>
      </c>
      <c r="M51" s="6">
        <v>14000</v>
      </c>
      <c r="O51" s="6">
        <v>14000</v>
      </c>
      <c r="Q51" t="s">
        <v>1261</v>
      </c>
    </row>
    <row r="52" spans="1:17" ht="15">
      <c r="A52" t="s">
        <v>1262</v>
      </c>
      <c r="K52" s="6">
        <v>14000</v>
      </c>
      <c r="O52" s="6">
        <v>14000</v>
      </c>
      <c r="Q52" t="s">
        <v>1261</v>
      </c>
    </row>
    <row r="53" spans="1:17" ht="15">
      <c r="A53" t="s">
        <v>1263</v>
      </c>
      <c r="M53" s="6">
        <v>14000</v>
      </c>
      <c r="O53" s="6">
        <v>14000</v>
      </c>
      <c r="Q53" t="s">
        <v>1261</v>
      </c>
    </row>
    <row r="54" spans="1:17" ht="15">
      <c r="A54" t="s">
        <v>1264</v>
      </c>
      <c r="K54" s="6">
        <v>14000</v>
      </c>
      <c r="O54" s="6">
        <v>14000</v>
      </c>
      <c r="Q54" t="s">
        <v>1261</v>
      </c>
    </row>
    <row r="55" spans="1:17" ht="15">
      <c r="A55" t="s">
        <v>1265</v>
      </c>
      <c r="M55" s="6">
        <v>14000</v>
      </c>
      <c r="O55" s="6">
        <v>14000</v>
      </c>
      <c r="Q55" t="s">
        <v>1261</v>
      </c>
    </row>
    <row r="56" spans="1:17" ht="15">
      <c r="A56" t="s">
        <v>1266</v>
      </c>
      <c r="M56" s="6">
        <v>14000</v>
      </c>
      <c r="O56" s="6">
        <v>14000</v>
      </c>
      <c r="Q56" t="s">
        <v>1261</v>
      </c>
    </row>
    <row r="57" spans="1:17" ht="15">
      <c r="A57" t="s">
        <v>1267</v>
      </c>
      <c r="M57" s="6">
        <v>10000</v>
      </c>
      <c r="O57" s="6">
        <v>10000</v>
      </c>
      <c r="Q57" t="s">
        <v>1268</v>
      </c>
    </row>
    <row r="58" spans="1:17" ht="15">
      <c r="A58" t="s">
        <v>1269</v>
      </c>
      <c r="M58" s="6">
        <v>10000</v>
      </c>
      <c r="O58" s="6">
        <v>10000</v>
      </c>
      <c r="Q58" t="s">
        <v>1268</v>
      </c>
    </row>
    <row r="59" spans="1:17" ht="15">
      <c r="A59" t="s">
        <v>1270</v>
      </c>
      <c r="M59" s="6">
        <v>10000</v>
      </c>
      <c r="O59" s="6">
        <v>10000</v>
      </c>
      <c r="Q59" t="s">
        <v>1268</v>
      </c>
    </row>
    <row r="60" spans="1:17" ht="15">
      <c r="A60" t="s">
        <v>1271</v>
      </c>
      <c r="K60" s="6">
        <v>10000</v>
      </c>
      <c r="O60" s="6">
        <v>10000</v>
      </c>
      <c r="Q60" t="s">
        <v>1268</v>
      </c>
    </row>
    <row r="61" spans="1:17" ht="15">
      <c r="A61" t="s">
        <v>1272</v>
      </c>
      <c r="M61" s="6">
        <v>10000</v>
      </c>
      <c r="O61" s="6">
        <v>10000</v>
      </c>
      <c r="Q61" t="s">
        <v>1268</v>
      </c>
    </row>
    <row r="62" spans="1:17" ht="15">
      <c r="A62" t="s">
        <v>1273</v>
      </c>
      <c r="M62" s="6">
        <v>10000</v>
      </c>
      <c r="O62" s="6">
        <v>10000</v>
      </c>
      <c r="Q62" t="s">
        <v>1268</v>
      </c>
    </row>
    <row r="63" spans="1:17" ht="15">
      <c r="A63" t="s">
        <v>1274</v>
      </c>
      <c r="K63" s="6">
        <v>10000</v>
      </c>
      <c r="O63" s="6">
        <v>10000</v>
      </c>
      <c r="Q63" t="s">
        <v>1268</v>
      </c>
    </row>
    <row r="64" spans="1:17" ht="15">
      <c r="A64" t="s">
        <v>1275</v>
      </c>
      <c r="M64" s="6">
        <v>10000</v>
      </c>
      <c r="O64" s="6">
        <v>10000</v>
      </c>
      <c r="Q64" t="s">
        <v>1268</v>
      </c>
    </row>
    <row r="65" spans="1:17" ht="15">
      <c r="A65" t="s">
        <v>1276</v>
      </c>
      <c r="M65" s="6">
        <v>10000</v>
      </c>
      <c r="O65" s="6">
        <v>10000</v>
      </c>
      <c r="Q65" t="s">
        <v>1268</v>
      </c>
    </row>
    <row r="66" spans="1:17" ht="15">
      <c r="A66" t="s">
        <v>1277</v>
      </c>
      <c r="M66" s="6">
        <v>10000</v>
      </c>
      <c r="O66" s="6">
        <v>10000</v>
      </c>
      <c r="Q66" t="s">
        <v>1268</v>
      </c>
    </row>
    <row r="67" spans="1:17" ht="15">
      <c r="A67" t="s">
        <v>1278</v>
      </c>
      <c r="M67" s="6">
        <v>7500</v>
      </c>
      <c r="O67" s="6">
        <v>7500</v>
      </c>
      <c r="Q67" t="s">
        <v>1279</v>
      </c>
    </row>
    <row r="68" spans="1:17" ht="15">
      <c r="A68" t="s">
        <v>1280</v>
      </c>
      <c r="M68" s="6">
        <v>7000</v>
      </c>
      <c r="O68" s="6">
        <v>7000</v>
      </c>
      <c r="Q68" t="s">
        <v>1281</v>
      </c>
    </row>
    <row r="69" spans="1:17" ht="15">
      <c r="A69" t="s">
        <v>1282</v>
      </c>
      <c r="M69" s="6">
        <v>7000</v>
      </c>
      <c r="O69" s="6">
        <v>7000</v>
      </c>
      <c r="Q69" t="s">
        <v>1281</v>
      </c>
    </row>
    <row r="70" spans="1:17" ht="15">
      <c r="A70" t="s">
        <v>1283</v>
      </c>
      <c r="K70" s="6">
        <v>7000</v>
      </c>
      <c r="O70" s="6">
        <v>7000</v>
      </c>
      <c r="Q70" t="s">
        <v>1281</v>
      </c>
    </row>
    <row r="71" spans="1:17" ht="15">
      <c r="A71" t="s">
        <v>1284</v>
      </c>
      <c r="K71" s="6">
        <v>7000</v>
      </c>
      <c r="O71" s="6">
        <v>7000</v>
      </c>
      <c r="Q71" t="s">
        <v>1281</v>
      </c>
    </row>
    <row r="72" spans="1:17" ht="15">
      <c r="A72" t="s">
        <v>1285</v>
      </c>
      <c r="M72" s="6">
        <v>7000</v>
      </c>
      <c r="O72" s="6">
        <v>7000</v>
      </c>
      <c r="Q72" t="s">
        <v>1281</v>
      </c>
    </row>
    <row r="73" spans="1:17" ht="15">
      <c r="A73" t="s">
        <v>1286</v>
      </c>
      <c r="K73" s="6">
        <v>6125</v>
      </c>
      <c r="O73" s="6">
        <v>6125</v>
      </c>
      <c r="Q73" t="s">
        <v>1287</v>
      </c>
    </row>
    <row r="74" spans="1:17" ht="15">
      <c r="A74" t="s">
        <v>1288</v>
      </c>
      <c r="M74" s="6">
        <v>6000</v>
      </c>
      <c r="O74" s="6">
        <v>6000</v>
      </c>
      <c r="Q74" t="s">
        <v>1289</v>
      </c>
    </row>
    <row r="75" spans="1:17" ht="15">
      <c r="A75" t="s">
        <v>1290</v>
      </c>
      <c r="K75" s="6">
        <v>5451</v>
      </c>
      <c r="O75" s="6">
        <v>5451</v>
      </c>
      <c r="Q75" t="s">
        <v>1291</v>
      </c>
    </row>
    <row r="76" spans="1:17" ht="15">
      <c r="A76" t="s">
        <v>1292</v>
      </c>
      <c r="M76" s="6">
        <v>5000</v>
      </c>
      <c r="O76" s="6">
        <v>5000</v>
      </c>
      <c r="Q76" t="s">
        <v>1293</v>
      </c>
    </row>
    <row r="77" spans="1:17" ht="15">
      <c r="A77" t="s">
        <v>1294</v>
      </c>
      <c r="M77" s="6">
        <v>5000</v>
      </c>
      <c r="O77" s="6">
        <v>5000</v>
      </c>
      <c r="Q77" t="s">
        <v>1293</v>
      </c>
    </row>
    <row r="78" spans="1:17" ht="15">
      <c r="A78" t="s">
        <v>1295</v>
      </c>
      <c r="M78" s="6">
        <v>5000</v>
      </c>
      <c r="O78" s="6">
        <v>5000</v>
      </c>
      <c r="Q78" t="s">
        <v>1293</v>
      </c>
    </row>
    <row r="79" spans="1:17" ht="15">
      <c r="A79" t="s">
        <v>1296</v>
      </c>
      <c r="K79" s="6">
        <v>5000</v>
      </c>
      <c r="M79" s="6">
        <v>0</v>
      </c>
      <c r="O79" s="6">
        <v>5000</v>
      </c>
      <c r="Q79" t="s">
        <v>1293</v>
      </c>
    </row>
    <row r="80" spans="1:17" ht="15">
      <c r="A80" t="s">
        <v>1297</v>
      </c>
      <c r="M80" s="6">
        <v>5000</v>
      </c>
      <c r="O80" s="6">
        <v>5000</v>
      </c>
      <c r="Q80" t="s">
        <v>1293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R93"/>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3" spans="1:17" ht="39.75" customHeight="1">
      <c r="A3" s="2" t="s">
        <v>118</v>
      </c>
      <c r="C3" s="14" t="s">
        <v>1075</v>
      </c>
      <c r="E3" s="14" t="s">
        <v>1076</v>
      </c>
      <c r="G3" s="14" t="s">
        <v>1077</v>
      </c>
      <c r="I3" s="14" t="s">
        <v>1078</v>
      </c>
      <c r="K3" s="14" t="s">
        <v>1079</v>
      </c>
      <c r="M3" s="14" t="s">
        <v>1080</v>
      </c>
      <c r="O3" s="14" t="s">
        <v>1081</v>
      </c>
      <c r="Q3" s="14" t="s">
        <v>1082</v>
      </c>
    </row>
    <row r="4" spans="2:18" ht="15">
      <c r="B4" s="10"/>
      <c r="C4" s="10"/>
      <c r="D4" s="10"/>
      <c r="E4" s="10"/>
      <c r="F4" s="10"/>
      <c r="G4" s="10"/>
      <c r="H4" s="10"/>
      <c r="I4" s="10"/>
      <c r="J4" s="10"/>
      <c r="K4" s="10"/>
      <c r="L4" s="10"/>
      <c r="M4" s="10"/>
      <c r="N4" s="10"/>
      <c r="O4" s="10"/>
      <c r="P4" s="3"/>
      <c r="Q4" s="3"/>
      <c r="R4" s="3"/>
    </row>
    <row r="5" spans="1:17" ht="15">
      <c r="A5" t="s">
        <v>1298</v>
      </c>
      <c r="M5" s="6">
        <v>5000</v>
      </c>
      <c r="O5" s="6">
        <v>5000</v>
      </c>
      <c r="Q5" t="s">
        <v>1293</v>
      </c>
    </row>
    <row r="6" spans="2:18" ht="15">
      <c r="B6" s="10"/>
      <c r="C6" s="10"/>
      <c r="D6" s="10"/>
      <c r="E6" s="10"/>
      <c r="F6" s="10"/>
      <c r="G6" s="10"/>
      <c r="H6" s="10"/>
      <c r="I6" s="10"/>
      <c r="J6" s="10"/>
      <c r="K6" s="10"/>
      <c r="L6" s="10"/>
      <c r="M6" s="10"/>
      <c r="N6" s="10"/>
      <c r="O6" s="10"/>
      <c r="P6" s="3"/>
      <c r="Q6" s="3"/>
      <c r="R6" s="3"/>
    </row>
    <row r="7" spans="1:17" ht="15">
      <c r="A7" t="s">
        <v>1299</v>
      </c>
      <c r="K7" s="6">
        <v>5000</v>
      </c>
      <c r="O7" s="6">
        <v>5000</v>
      </c>
      <c r="Q7" t="s">
        <v>1293</v>
      </c>
    </row>
    <row r="8" spans="2:18" ht="15">
      <c r="B8" s="10"/>
      <c r="C8" s="10"/>
      <c r="D8" s="10"/>
      <c r="E8" s="10"/>
      <c r="F8" s="10"/>
      <c r="G8" s="10"/>
      <c r="H8" s="10"/>
      <c r="I8" s="10"/>
      <c r="J8" s="10"/>
      <c r="K8" s="10"/>
      <c r="L8" s="10"/>
      <c r="M8" s="10"/>
      <c r="N8" s="10"/>
      <c r="O8" s="10"/>
      <c r="P8" s="3"/>
      <c r="Q8" s="3"/>
      <c r="R8" s="3"/>
    </row>
    <row r="9" spans="1:17" ht="15">
      <c r="A9" t="s">
        <v>1300</v>
      </c>
      <c r="M9" s="6">
        <v>5000</v>
      </c>
      <c r="O9" s="6">
        <v>5000</v>
      </c>
      <c r="Q9" t="s">
        <v>1293</v>
      </c>
    </row>
    <row r="10" spans="2:18" ht="15">
      <c r="B10" s="10"/>
      <c r="C10" s="10"/>
      <c r="D10" s="10"/>
      <c r="E10" s="10"/>
      <c r="F10" s="10"/>
      <c r="G10" s="10"/>
      <c r="H10" s="10"/>
      <c r="I10" s="10"/>
      <c r="J10" s="10"/>
      <c r="K10" s="10"/>
      <c r="L10" s="10"/>
      <c r="M10" s="10"/>
      <c r="N10" s="10"/>
      <c r="O10" s="10"/>
      <c r="P10" s="3"/>
      <c r="Q10" s="3"/>
      <c r="R10" s="3"/>
    </row>
    <row r="11" spans="1:17" ht="15">
      <c r="A11" t="s">
        <v>1301</v>
      </c>
      <c r="M11" s="6">
        <v>5000</v>
      </c>
      <c r="O11" s="6">
        <v>5000</v>
      </c>
      <c r="Q11" t="s">
        <v>1293</v>
      </c>
    </row>
    <row r="12" spans="2:18" ht="15">
      <c r="B12" s="10"/>
      <c r="C12" s="10"/>
      <c r="D12" s="10"/>
      <c r="E12" s="10"/>
      <c r="F12" s="10"/>
      <c r="G12" s="10"/>
      <c r="H12" s="10"/>
      <c r="I12" s="10"/>
      <c r="J12" s="10"/>
      <c r="K12" s="10"/>
      <c r="L12" s="10"/>
      <c r="M12" s="10"/>
      <c r="N12" s="10"/>
      <c r="O12" s="10"/>
      <c r="P12" s="3"/>
      <c r="Q12" s="3"/>
      <c r="R12" s="3"/>
    </row>
    <row r="13" spans="1:17" ht="15">
      <c r="A13" t="s">
        <v>1302</v>
      </c>
      <c r="M13" s="6">
        <v>5000</v>
      </c>
      <c r="O13" s="6">
        <v>5000</v>
      </c>
      <c r="Q13" t="s">
        <v>1293</v>
      </c>
    </row>
    <row r="14" spans="2:18" ht="15">
      <c r="B14" s="10"/>
      <c r="C14" s="10"/>
      <c r="D14" s="10"/>
      <c r="E14" s="10"/>
      <c r="F14" s="10"/>
      <c r="G14" s="10"/>
      <c r="H14" s="10"/>
      <c r="I14" s="10"/>
      <c r="J14" s="10"/>
      <c r="K14" s="10"/>
      <c r="L14" s="10"/>
      <c r="M14" s="10"/>
      <c r="N14" s="10"/>
      <c r="O14" s="10"/>
      <c r="P14" s="3"/>
      <c r="Q14" s="3"/>
      <c r="R14" s="3"/>
    </row>
    <row r="15" spans="1:17" ht="15">
      <c r="A15" t="s">
        <v>1303</v>
      </c>
      <c r="M15" s="6">
        <v>4000</v>
      </c>
      <c r="O15" s="6">
        <v>4000</v>
      </c>
      <c r="Q15" t="s">
        <v>1304</v>
      </c>
    </row>
    <row r="16" spans="2:18" ht="15">
      <c r="B16" s="10"/>
      <c r="C16" s="10"/>
      <c r="D16" s="10"/>
      <c r="E16" s="10"/>
      <c r="F16" s="10"/>
      <c r="G16" s="10"/>
      <c r="H16" s="10"/>
      <c r="I16" s="10"/>
      <c r="J16" s="10"/>
      <c r="K16" s="10"/>
      <c r="L16" s="10"/>
      <c r="M16" s="10"/>
      <c r="N16" s="10"/>
      <c r="O16" s="10"/>
      <c r="P16" s="3"/>
      <c r="Q16" s="3"/>
      <c r="R16" s="3"/>
    </row>
    <row r="17" spans="1:17" ht="15">
      <c r="A17" t="s">
        <v>1305</v>
      </c>
      <c r="K17" s="6">
        <v>4000</v>
      </c>
      <c r="M17" s="6">
        <v>0</v>
      </c>
      <c r="O17" s="6">
        <v>4000</v>
      </c>
      <c r="Q17" t="s">
        <v>1304</v>
      </c>
    </row>
    <row r="18" spans="2:18" ht="15">
      <c r="B18" s="10"/>
      <c r="C18" s="10"/>
      <c r="D18" s="10"/>
      <c r="E18" s="10"/>
      <c r="F18" s="10"/>
      <c r="G18" s="10"/>
      <c r="H18" s="10"/>
      <c r="I18" s="10"/>
      <c r="J18" s="10"/>
      <c r="K18" s="10"/>
      <c r="L18" s="10"/>
      <c r="M18" s="10"/>
      <c r="N18" s="10"/>
      <c r="O18" s="10"/>
      <c r="P18" s="3"/>
      <c r="Q18" s="3"/>
      <c r="R18" s="3"/>
    </row>
    <row r="19" spans="1:17" ht="15">
      <c r="A19" t="s">
        <v>1306</v>
      </c>
      <c r="M19" s="6">
        <v>4000</v>
      </c>
      <c r="O19" s="6">
        <v>4000</v>
      </c>
      <c r="Q19" t="s">
        <v>1304</v>
      </c>
    </row>
    <row r="20" spans="2:18" ht="15">
      <c r="B20" s="10"/>
      <c r="C20" s="10"/>
      <c r="D20" s="10"/>
      <c r="E20" s="10"/>
      <c r="F20" s="10"/>
      <c r="G20" s="10"/>
      <c r="H20" s="10"/>
      <c r="I20" s="10"/>
      <c r="J20" s="10"/>
      <c r="K20" s="10"/>
      <c r="L20" s="10"/>
      <c r="M20" s="10"/>
      <c r="N20" s="10"/>
      <c r="O20" s="10"/>
      <c r="P20" s="3"/>
      <c r="Q20" s="3"/>
      <c r="R20" s="3"/>
    </row>
    <row r="21" spans="1:17" ht="15">
      <c r="A21" t="s">
        <v>1307</v>
      </c>
      <c r="M21" s="6">
        <v>4000</v>
      </c>
      <c r="O21" s="6">
        <v>4000</v>
      </c>
      <c r="Q21" t="s">
        <v>1304</v>
      </c>
    </row>
    <row r="22" spans="2:18" ht="15">
      <c r="B22" s="10"/>
      <c r="C22" s="10"/>
      <c r="D22" s="10"/>
      <c r="E22" s="10"/>
      <c r="F22" s="10"/>
      <c r="G22" s="10"/>
      <c r="H22" s="10"/>
      <c r="I22" s="10"/>
      <c r="J22" s="10"/>
      <c r="K22" s="10"/>
      <c r="L22" s="10"/>
      <c r="M22" s="10"/>
      <c r="N22" s="10"/>
      <c r="O22" s="10"/>
      <c r="P22" s="3"/>
      <c r="Q22" s="3"/>
      <c r="R22" s="3"/>
    </row>
    <row r="23" spans="1:17" ht="15">
      <c r="A23" t="s">
        <v>1308</v>
      </c>
      <c r="K23" s="6">
        <v>3750</v>
      </c>
      <c r="M23" s="6">
        <v>0</v>
      </c>
      <c r="O23" s="6">
        <v>3750</v>
      </c>
      <c r="Q23" t="s">
        <v>1309</v>
      </c>
    </row>
    <row r="24" spans="2:18" ht="15">
      <c r="B24" s="10"/>
      <c r="C24" s="10"/>
      <c r="D24" s="10"/>
      <c r="E24" s="10"/>
      <c r="F24" s="10"/>
      <c r="G24" s="10"/>
      <c r="H24" s="10"/>
      <c r="I24" s="10"/>
      <c r="J24" s="10"/>
      <c r="K24" s="10"/>
      <c r="L24" s="10"/>
      <c r="M24" s="10"/>
      <c r="N24" s="10"/>
      <c r="O24" s="10"/>
      <c r="P24" s="3"/>
      <c r="Q24" s="3"/>
      <c r="R24" s="3"/>
    </row>
    <row r="25" spans="1:17" ht="15">
      <c r="A25" t="s">
        <v>1310</v>
      </c>
      <c r="K25" s="6">
        <v>3500</v>
      </c>
      <c r="O25" s="6">
        <v>3500</v>
      </c>
      <c r="Q25" t="s">
        <v>1311</v>
      </c>
    </row>
    <row r="26" spans="2:18" ht="15">
      <c r="B26" s="10"/>
      <c r="C26" s="10"/>
      <c r="D26" s="10"/>
      <c r="E26" s="10"/>
      <c r="F26" s="10"/>
      <c r="G26" s="10"/>
      <c r="H26" s="10"/>
      <c r="I26" s="10"/>
      <c r="J26" s="10"/>
      <c r="K26" s="10"/>
      <c r="L26" s="10"/>
      <c r="M26" s="10"/>
      <c r="N26" s="10"/>
      <c r="O26" s="10"/>
      <c r="P26" s="3"/>
      <c r="Q26" s="3"/>
      <c r="R26" s="3"/>
    </row>
    <row r="27" spans="1:17" ht="15">
      <c r="A27" t="s">
        <v>1312</v>
      </c>
      <c r="M27" s="6">
        <v>3500</v>
      </c>
      <c r="O27" s="6">
        <v>3500</v>
      </c>
      <c r="Q27" t="s">
        <v>1311</v>
      </c>
    </row>
    <row r="28" spans="2:18" ht="15">
      <c r="B28" s="10"/>
      <c r="C28" s="10"/>
      <c r="D28" s="10"/>
      <c r="E28" s="10"/>
      <c r="F28" s="10"/>
      <c r="G28" s="10"/>
      <c r="H28" s="10"/>
      <c r="I28" s="10"/>
      <c r="J28" s="10"/>
      <c r="K28" s="10"/>
      <c r="L28" s="10"/>
      <c r="M28" s="10"/>
      <c r="N28" s="10"/>
      <c r="O28" s="10"/>
      <c r="P28" s="3"/>
      <c r="Q28" s="3"/>
      <c r="R28" s="3"/>
    </row>
    <row r="29" spans="1:17" ht="15">
      <c r="A29" t="s">
        <v>1313</v>
      </c>
      <c r="M29" s="6">
        <v>3500</v>
      </c>
      <c r="O29" s="6">
        <v>3500</v>
      </c>
      <c r="Q29" t="s">
        <v>1311</v>
      </c>
    </row>
    <row r="30" spans="2:18" ht="15">
      <c r="B30" s="10"/>
      <c r="C30" s="10"/>
      <c r="D30" s="10"/>
      <c r="E30" s="10"/>
      <c r="F30" s="10"/>
      <c r="G30" s="10"/>
      <c r="H30" s="10"/>
      <c r="I30" s="10"/>
      <c r="J30" s="10"/>
      <c r="K30" s="10"/>
      <c r="L30" s="10"/>
      <c r="M30" s="10"/>
      <c r="N30" s="10"/>
      <c r="O30" s="10"/>
      <c r="P30" s="3"/>
      <c r="Q30" s="3"/>
      <c r="R30" s="3"/>
    </row>
    <row r="31" spans="1:17" ht="15">
      <c r="A31" t="s">
        <v>1314</v>
      </c>
      <c r="M31" s="6">
        <v>3000</v>
      </c>
      <c r="O31" s="6">
        <v>3000</v>
      </c>
      <c r="Q31" t="s">
        <v>1315</v>
      </c>
    </row>
    <row r="32" spans="2:18" ht="15">
      <c r="B32" s="10"/>
      <c r="C32" s="10"/>
      <c r="D32" s="10"/>
      <c r="E32" s="10"/>
      <c r="F32" s="10"/>
      <c r="G32" s="10"/>
      <c r="H32" s="10"/>
      <c r="I32" s="10"/>
      <c r="J32" s="10"/>
      <c r="K32" s="10"/>
      <c r="L32" s="10"/>
      <c r="M32" s="10"/>
      <c r="N32" s="10"/>
      <c r="O32" s="10"/>
      <c r="P32" s="3"/>
      <c r="Q32" s="3"/>
      <c r="R32" s="3"/>
    </row>
    <row r="33" spans="1:17" ht="15">
      <c r="A33" t="s">
        <v>1316</v>
      </c>
      <c r="M33" s="6">
        <v>3000</v>
      </c>
      <c r="O33" s="6">
        <v>3000</v>
      </c>
      <c r="Q33" t="s">
        <v>1315</v>
      </c>
    </row>
    <row r="34" spans="2:18" ht="15">
      <c r="B34" s="10"/>
      <c r="C34" s="10"/>
      <c r="D34" s="10"/>
      <c r="E34" s="10"/>
      <c r="F34" s="10"/>
      <c r="G34" s="10"/>
      <c r="H34" s="10"/>
      <c r="I34" s="10"/>
      <c r="J34" s="10"/>
      <c r="K34" s="10"/>
      <c r="L34" s="10"/>
      <c r="M34" s="10"/>
      <c r="N34" s="10"/>
      <c r="O34" s="10"/>
      <c r="P34" s="3"/>
      <c r="Q34" s="3"/>
      <c r="R34" s="3"/>
    </row>
    <row r="35" spans="1:17" ht="15">
      <c r="A35" t="s">
        <v>1317</v>
      </c>
      <c r="K35" s="6">
        <v>2500</v>
      </c>
      <c r="M35" s="6">
        <v>0</v>
      </c>
      <c r="O35" s="6">
        <v>2500</v>
      </c>
      <c r="Q35" t="s">
        <v>1318</v>
      </c>
    </row>
    <row r="36" spans="2:18" ht="15">
      <c r="B36" s="10"/>
      <c r="C36" s="10"/>
      <c r="D36" s="10"/>
      <c r="E36" s="10"/>
      <c r="F36" s="10"/>
      <c r="G36" s="10"/>
      <c r="H36" s="10"/>
      <c r="I36" s="10"/>
      <c r="J36" s="10"/>
      <c r="K36" s="10"/>
      <c r="L36" s="10"/>
      <c r="M36" s="10"/>
      <c r="N36" s="10"/>
      <c r="O36" s="10"/>
      <c r="P36" s="3"/>
      <c r="Q36" s="3"/>
      <c r="R36" s="3"/>
    </row>
    <row r="37" spans="1:17" ht="15">
      <c r="A37" t="s">
        <v>1319</v>
      </c>
      <c r="M37" s="6">
        <v>2500</v>
      </c>
      <c r="O37" s="6">
        <v>2500</v>
      </c>
      <c r="Q37" t="s">
        <v>1318</v>
      </c>
    </row>
    <row r="38" spans="2:18" ht="15">
      <c r="B38" s="10"/>
      <c r="C38" s="10"/>
      <c r="D38" s="10"/>
      <c r="E38" s="10"/>
      <c r="F38" s="10"/>
      <c r="G38" s="10"/>
      <c r="H38" s="10"/>
      <c r="I38" s="10"/>
      <c r="J38" s="10"/>
      <c r="K38" s="10"/>
      <c r="L38" s="10"/>
      <c r="M38" s="10"/>
      <c r="N38" s="10"/>
      <c r="O38" s="10"/>
      <c r="P38" s="3"/>
      <c r="Q38" s="3"/>
      <c r="R38" s="3"/>
    </row>
    <row r="39" spans="1:17" ht="15">
      <c r="A39" t="s">
        <v>1320</v>
      </c>
      <c r="M39" s="6">
        <v>1500</v>
      </c>
      <c r="O39" s="6">
        <v>1500</v>
      </c>
      <c r="Q39" t="s">
        <v>1321</v>
      </c>
    </row>
    <row r="40" spans="2:18" ht="15">
      <c r="B40" s="10"/>
      <c r="C40" s="10"/>
      <c r="D40" s="10"/>
      <c r="E40" s="10"/>
      <c r="F40" s="10"/>
      <c r="G40" s="10"/>
      <c r="H40" s="10"/>
      <c r="I40" s="10"/>
      <c r="J40" s="10"/>
      <c r="K40" s="10"/>
      <c r="L40" s="10"/>
      <c r="M40" s="10"/>
      <c r="N40" s="10"/>
      <c r="O40" s="10"/>
      <c r="P40" s="3"/>
      <c r="Q40" s="3"/>
      <c r="R40" s="3"/>
    </row>
    <row r="41" spans="1:17" ht="15">
      <c r="A41" t="s">
        <v>1322</v>
      </c>
      <c r="M41" s="6">
        <v>1500</v>
      </c>
      <c r="O41" s="6">
        <v>1500</v>
      </c>
      <c r="Q41" t="s">
        <v>1321</v>
      </c>
    </row>
    <row r="42" spans="2:18" ht="15">
      <c r="B42" s="10"/>
      <c r="C42" s="10"/>
      <c r="D42" s="10"/>
      <c r="E42" s="10"/>
      <c r="F42" s="10"/>
      <c r="G42" s="10"/>
      <c r="H42" s="10"/>
      <c r="I42" s="10"/>
      <c r="J42" s="10"/>
      <c r="K42" s="10"/>
      <c r="L42" s="10"/>
      <c r="M42" s="10"/>
      <c r="N42" s="10"/>
      <c r="O42" s="10"/>
      <c r="P42" s="3"/>
      <c r="Q42" s="3"/>
      <c r="R42" s="3"/>
    </row>
    <row r="43" spans="1:17" ht="15">
      <c r="A43" t="s">
        <v>1323</v>
      </c>
      <c r="K43" s="6">
        <v>1250</v>
      </c>
      <c r="M43" s="6">
        <v>0</v>
      </c>
      <c r="O43" s="6">
        <v>1250</v>
      </c>
      <c r="Q43" t="s">
        <v>1321</v>
      </c>
    </row>
    <row r="44" spans="2:18" ht="15">
      <c r="B44" s="10"/>
      <c r="C44" s="10"/>
      <c r="D44" s="10"/>
      <c r="E44" s="10"/>
      <c r="F44" s="10"/>
      <c r="G44" s="10"/>
      <c r="H44" s="10"/>
      <c r="I44" s="10"/>
      <c r="J44" s="10"/>
      <c r="K44" s="10"/>
      <c r="L44" s="10"/>
      <c r="M44" s="10"/>
      <c r="N44" s="10"/>
      <c r="O44" s="10"/>
      <c r="P44" s="3"/>
      <c r="Q44" s="3"/>
      <c r="R44" s="3"/>
    </row>
    <row r="45" spans="1:17" ht="15">
      <c r="A45" t="s">
        <v>1324</v>
      </c>
      <c r="K45" s="6">
        <v>1000</v>
      </c>
      <c r="M45" s="6">
        <v>0</v>
      </c>
      <c r="O45" s="6">
        <v>1000</v>
      </c>
      <c r="Q45" t="s">
        <v>1325</v>
      </c>
    </row>
    <row r="46" spans="2:18" ht="15">
      <c r="B46" s="10"/>
      <c r="C46" s="10"/>
      <c r="D46" s="10"/>
      <c r="E46" s="10"/>
      <c r="F46" s="10"/>
      <c r="G46" s="10"/>
      <c r="H46" s="10"/>
      <c r="I46" s="10"/>
      <c r="J46" s="10"/>
      <c r="K46" s="10"/>
      <c r="L46" s="10"/>
      <c r="M46" s="10"/>
      <c r="N46" s="10"/>
      <c r="O46" s="10"/>
      <c r="P46" s="3"/>
      <c r="Q46" s="3"/>
      <c r="R46" s="3"/>
    </row>
    <row r="47" spans="1:17" ht="15">
      <c r="A47" t="s">
        <v>1326</v>
      </c>
      <c r="K47" s="6">
        <v>750</v>
      </c>
      <c r="M47" s="6">
        <v>250</v>
      </c>
      <c r="O47" s="6">
        <v>1000</v>
      </c>
      <c r="Q47" t="s">
        <v>1325</v>
      </c>
    </row>
    <row r="48" spans="2:18" ht="15">
      <c r="B48" s="10"/>
      <c r="C48" s="10"/>
      <c r="D48" s="10"/>
      <c r="E48" s="10"/>
      <c r="F48" s="10"/>
      <c r="G48" s="10"/>
      <c r="H48" s="10"/>
      <c r="I48" s="10"/>
      <c r="J48" s="10"/>
      <c r="K48" s="10"/>
      <c r="L48" s="10"/>
      <c r="M48" s="10"/>
      <c r="N48" s="10"/>
      <c r="O48" s="10"/>
      <c r="P48" s="3"/>
      <c r="Q48" s="3"/>
      <c r="R48" s="3"/>
    </row>
    <row r="49" spans="1:17" ht="15">
      <c r="A49" t="s">
        <v>1327</v>
      </c>
      <c r="M49" s="6">
        <v>1000</v>
      </c>
      <c r="O49" s="6">
        <v>1000</v>
      </c>
      <c r="Q49" t="s">
        <v>1325</v>
      </c>
    </row>
    <row r="50" spans="2:18" ht="15">
      <c r="B50" s="10"/>
      <c r="C50" s="10"/>
      <c r="D50" s="10"/>
      <c r="E50" s="10"/>
      <c r="F50" s="10"/>
      <c r="G50" s="10"/>
      <c r="H50" s="10"/>
      <c r="I50" s="10"/>
      <c r="J50" s="10"/>
      <c r="K50" s="10"/>
      <c r="L50" s="10"/>
      <c r="M50" s="10"/>
      <c r="N50" s="10"/>
      <c r="O50" s="10"/>
      <c r="P50" s="3"/>
      <c r="Q50" s="3"/>
      <c r="R50" s="3"/>
    </row>
    <row r="51" spans="1:17" ht="15">
      <c r="A51" t="s">
        <v>1328</v>
      </c>
      <c r="K51" s="6">
        <v>875</v>
      </c>
      <c r="O51" s="6">
        <v>875</v>
      </c>
      <c r="Q51" t="s">
        <v>1325</v>
      </c>
    </row>
    <row r="52" spans="2:18" ht="15">
      <c r="B52" s="10"/>
      <c r="C52" s="10"/>
      <c r="D52" s="10"/>
      <c r="E52" s="10"/>
      <c r="F52" s="10"/>
      <c r="G52" s="10"/>
      <c r="H52" s="10"/>
      <c r="I52" s="10"/>
      <c r="J52" s="10"/>
      <c r="K52" s="10"/>
      <c r="L52" s="10"/>
      <c r="M52" s="10"/>
      <c r="N52" s="10"/>
      <c r="O52" s="10"/>
      <c r="P52" s="3"/>
      <c r="Q52" s="3"/>
      <c r="R52" s="3"/>
    </row>
    <row r="53" spans="1:17" ht="15">
      <c r="A53" t="s">
        <v>1329</v>
      </c>
      <c r="K53" s="6">
        <v>700</v>
      </c>
      <c r="M53" s="6">
        <v>0</v>
      </c>
      <c r="O53" s="6">
        <v>700</v>
      </c>
      <c r="Q53" t="s">
        <v>1330</v>
      </c>
    </row>
    <row r="54" spans="2:18" ht="15">
      <c r="B54" s="10"/>
      <c r="C54" s="10"/>
      <c r="D54" s="10"/>
      <c r="E54" s="10"/>
      <c r="F54" s="10"/>
      <c r="G54" s="10"/>
      <c r="H54" s="10"/>
      <c r="I54" s="10"/>
      <c r="J54" s="10"/>
      <c r="K54" s="10"/>
      <c r="L54" s="10"/>
      <c r="M54" s="10"/>
      <c r="N54" s="10"/>
      <c r="O54" s="10"/>
      <c r="P54" s="3"/>
      <c r="Q54" s="3"/>
      <c r="R54" s="3"/>
    </row>
    <row r="55" spans="1:17" ht="15">
      <c r="A55" t="s">
        <v>1331</v>
      </c>
      <c r="K55" s="6">
        <v>700</v>
      </c>
      <c r="M55" s="6">
        <v>0</v>
      </c>
      <c r="O55" s="6">
        <v>700</v>
      </c>
      <c r="Q55" t="s">
        <v>1330</v>
      </c>
    </row>
    <row r="56" spans="2:18" ht="15">
      <c r="B56" s="10"/>
      <c r="C56" s="10"/>
      <c r="D56" s="10"/>
      <c r="E56" s="10"/>
      <c r="F56" s="10"/>
      <c r="G56" s="10"/>
      <c r="H56" s="10"/>
      <c r="I56" s="10"/>
      <c r="J56" s="10"/>
      <c r="K56" s="10"/>
      <c r="L56" s="10"/>
      <c r="M56" s="10"/>
      <c r="N56" s="10"/>
      <c r="O56" s="10"/>
      <c r="P56" s="3"/>
      <c r="Q56" s="3"/>
      <c r="R56" s="3"/>
    </row>
    <row r="57" spans="1:17" ht="15">
      <c r="A57" t="s">
        <v>1332</v>
      </c>
      <c r="K57" s="6">
        <v>700</v>
      </c>
      <c r="M57" s="6">
        <v>0</v>
      </c>
      <c r="O57" s="6">
        <v>700</v>
      </c>
      <c r="Q57" t="s">
        <v>1330</v>
      </c>
    </row>
    <row r="58" spans="2:18" ht="15">
      <c r="B58" s="10"/>
      <c r="C58" s="10"/>
      <c r="D58" s="10"/>
      <c r="E58" s="10"/>
      <c r="F58" s="10"/>
      <c r="G58" s="10"/>
      <c r="H58" s="10"/>
      <c r="I58" s="10"/>
      <c r="J58" s="10"/>
      <c r="K58" s="10"/>
      <c r="L58" s="10"/>
      <c r="M58" s="10"/>
      <c r="N58" s="10"/>
      <c r="O58" s="10"/>
      <c r="P58" s="3"/>
      <c r="Q58" s="3"/>
      <c r="R58" s="3"/>
    </row>
    <row r="59" spans="1:17" ht="15">
      <c r="A59" t="s">
        <v>1333</v>
      </c>
      <c r="K59" s="6">
        <v>700</v>
      </c>
      <c r="M59" s="6">
        <v>0</v>
      </c>
      <c r="O59" s="6">
        <v>700</v>
      </c>
      <c r="Q59" t="s">
        <v>1330</v>
      </c>
    </row>
    <row r="60" spans="2:18" ht="15">
      <c r="B60" s="10"/>
      <c r="C60" s="10"/>
      <c r="D60" s="10"/>
      <c r="E60" s="10"/>
      <c r="F60" s="10"/>
      <c r="G60" s="10"/>
      <c r="H60" s="10"/>
      <c r="I60" s="10"/>
      <c r="J60" s="10"/>
      <c r="K60" s="10"/>
      <c r="L60" s="10"/>
      <c r="M60" s="10"/>
      <c r="N60" s="10"/>
      <c r="O60" s="10"/>
      <c r="P60" s="3"/>
      <c r="Q60" s="3"/>
      <c r="R60" s="3"/>
    </row>
    <row r="61" spans="1:17" ht="15">
      <c r="A61" t="s">
        <v>1334</v>
      </c>
      <c r="K61" s="6">
        <v>700</v>
      </c>
      <c r="M61" s="6">
        <v>0</v>
      </c>
      <c r="O61" s="6">
        <v>700</v>
      </c>
      <c r="Q61" t="s">
        <v>1330</v>
      </c>
    </row>
    <row r="62" spans="2:18" ht="15">
      <c r="B62" s="10"/>
      <c r="C62" s="10"/>
      <c r="D62" s="10"/>
      <c r="E62" s="10"/>
      <c r="F62" s="10"/>
      <c r="G62" s="10"/>
      <c r="H62" s="10"/>
      <c r="I62" s="10"/>
      <c r="J62" s="10"/>
      <c r="K62" s="10"/>
      <c r="L62" s="10"/>
      <c r="M62" s="10"/>
      <c r="N62" s="10"/>
      <c r="O62" s="10"/>
      <c r="P62" s="3"/>
      <c r="Q62" s="3"/>
      <c r="R62" s="3"/>
    </row>
    <row r="63" spans="1:17" ht="15">
      <c r="A63" t="s">
        <v>1335</v>
      </c>
      <c r="K63" s="6">
        <v>700</v>
      </c>
      <c r="M63" s="6">
        <v>0</v>
      </c>
      <c r="O63" s="6">
        <v>700</v>
      </c>
      <c r="Q63" t="s">
        <v>1330</v>
      </c>
    </row>
    <row r="64" spans="2:18" ht="15">
      <c r="B64" s="10"/>
      <c r="C64" s="10"/>
      <c r="D64" s="10"/>
      <c r="E64" s="10"/>
      <c r="F64" s="10"/>
      <c r="G64" s="10"/>
      <c r="H64" s="10"/>
      <c r="I64" s="10"/>
      <c r="J64" s="10"/>
      <c r="K64" s="10"/>
      <c r="L64" s="10"/>
      <c r="M64" s="10"/>
      <c r="N64" s="10"/>
      <c r="O64" s="10"/>
      <c r="P64" s="3"/>
      <c r="Q64" s="3"/>
      <c r="R64" s="3"/>
    </row>
    <row r="65" spans="1:17" ht="15">
      <c r="A65" t="s">
        <v>1336</v>
      </c>
      <c r="K65" s="6">
        <v>700</v>
      </c>
      <c r="M65" s="6">
        <v>0</v>
      </c>
      <c r="O65" s="6">
        <v>700</v>
      </c>
      <c r="Q65" t="s">
        <v>1330</v>
      </c>
    </row>
    <row r="66" spans="2:18" ht="15">
      <c r="B66" s="10"/>
      <c r="C66" s="10"/>
      <c r="D66" s="10"/>
      <c r="E66" s="10"/>
      <c r="F66" s="10"/>
      <c r="G66" s="10"/>
      <c r="H66" s="10"/>
      <c r="I66" s="10"/>
      <c r="J66" s="10"/>
      <c r="K66" s="10"/>
      <c r="L66" s="10"/>
      <c r="M66" s="10"/>
      <c r="N66" s="10"/>
      <c r="O66" s="10"/>
      <c r="P66" s="3"/>
      <c r="Q66" s="3"/>
      <c r="R66" s="3"/>
    </row>
    <row r="67" spans="1:17" ht="15">
      <c r="A67" t="s">
        <v>1337</v>
      </c>
      <c r="K67" s="6">
        <v>700</v>
      </c>
      <c r="M67" s="6">
        <v>0</v>
      </c>
      <c r="O67" s="6">
        <v>700</v>
      </c>
      <c r="Q67" t="s">
        <v>1330</v>
      </c>
    </row>
    <row r="68" spans="2:18" ht="15">
      <c r="B68" s="10"/>
      <c r="C68" s="10"/>
      <c r="D68" s="10"/>
      <c r="E68" s="10"/>
      <c r="F68" s="10"/>
      <c r="G68" s="10"/>
      <c r="H68" s="10"/>
      <c r="I68" s="10"/>
      <c r="J68" s="10"/>
      <c r="K68" s="10"/>
      <c r="L68" s="10"/>
      <c r="M68" s="10"/>
      <c r="N68" s="10"/>
      <c r="O68" s="10"/>
      <c r="P68" s="3"/>
      <c r="Q68" s="3"/>
      <c r="R68" s="3"/>
    </row>
    <row r="69" spans="1:17" ht="15">
      <c r="A69" t="s">
        <v>1338</v>
      </c>
      <c r="K69" s="6">
        <v>700</v>
      </c>
      <c r="M69" s="6">
        <v>0</v>
      </c>
      <c r="O69" s="6">
        <v>700</v>
      </c>
      <c r="Q69" t="s">
        <v>1330</v>
      </c>
    </row>
    <row r="70" spans="2:18" ht="15">
      <c r="B70" s="10"/>
      <c r="C70" s="10"/>
      <c r="D70" s="10"/>
      <c r="E70" s="10"/>
      <c r="F70" s="10"/>
      <c r="G70" s="10"/>
      <c r="H70" s="10"/>
      <c r="I70" s="10"/>
      <c r="J70" s="10"/>
      <c r="K70" s="10"/>
      <c r="L70" s="10"/>
      <c r="M70" s="10"/>
      <c r="N70" s="10"/>
      <c r="O70" s="10"/>
      <c r="P70" s="3"/>
      <c r="Q70" s="3"/>
      <c r="R70" s="3"/>
    </row>
    <row r="71" spans="1:17" ht="15">
      <c r="A71" t="s">
        <v>1339</v>
      </c>
      <c r="K71" s="6">
        <v>700</v>
      </c>
      <c r="M71" s="6">
        <v>0</v>
      </c>
      <c r="O71" s="6">
        <v>700</v>
      </c>
      <c r="Q71" t="s">
        <v>1330</v>
      </c>
    </row>
    <row r="72" spans="2:18" ht="15">
      <c r="B72" s="10"/>
      <c r="C72" s="10"/>
      <c r="D72" s="10"/>
      <c r="E72" s="10"/>
      <c r="F72" s="10"/>
      <c r="G72" s="10"/>
      <c r="H72" s="10"/>
      <c r="I72" s="10"/>
      <c r="J72" s="10"/>
      <c r="K72" s="10"/>
      <c r="L72" s="10"/>
      <c r="M72" s="10"/>
      <c r="N72" s="10"/>
      <c r="O72" s="10"/>
      <c r="P72" s="3"/>
      <c r="Q72" s="3"/>
      <c r="R72" s="3"/>
    </row>
    <row r="73" spans="1:17" ht="15">
      <c r="A73" t="s">
        <v>1340</v>
      </c>
      <c r="K73" s="6">
        <v>700</v>
      </c>
      <c r="M73" s="6">
        <v>0</v>
      </c>
      <c r="O73" s="6">
        <v>700</v>
      </c>
      <c r="Q73" t="s">
        <v>1330</v>
      </c>
    </row>
    <row r="74" spans="2:18" ht="15">
      <c r="B74" s="10"/>
      <c r="C74" s="10"/>
      <c r="D74" s="10"/>
      <c r="E74" s="10"/>
      <c r="F74" s="10"/>
      <c r="G74" s="10"/>
      <c r="H74" s="10"/>
      <c r="I74" s="10"/>
      <c r="J74" s="10"/>
      <c r="K74" s="10"/>
      <c r="L74" s="10"/>
      <c r="M74" s="10"/>
      <c r="N74" s="10"/>
      <c r="O74" s="10"/>
      <c r="P74" s="3"/>
      <c r="Q74" s="3"/>
      <c r="R74" s="3"/>
    </row>
    <row r="75" spans="1:17" ht="15">
      <c r="A75" t="s">
        <v>1341</v>
      </c>
      <c r="M75" s="6">
        <v>500</v>
      </c>
      <c r="O75" s="6">
        <v>500</v>
      </c>
      <c r="Q75" t="s">
        <v>1342</v>
      </c>
    </row>
    <row r="76" spans="2:18" ht="15">
      <c r="B76" s="10"/>
      <c r="C76" s="10"/>
      <c r="D76" s="10"/>
      <c r="E76" s="10"/>
      <c r="F76" s="10"/>
      <c r="G76" s="10"/>
      <c r="H76" s="10"/>
      <c r="I76" s="10"/>
      <c r="J76" s="10"/>
      <c r="K76" s="10"/>
      <c r="L76" s="10"/>
      <c r="M76" s="10"/>
      <c r="N76" s="10"/>
      <c r="O76" s="10"/>
      <c r="P76" s="3"/>
      <c r="Q76" s="3"/>
      <c r="R76" s="3"/>
    </row>
    <row r="77" spans="1:17" ht="15">
      <c r="A77" t="s">
        <v>1343</v>
      </c>
      <c r="M77" s="6">
        <v>200</v>
      </c>
      <c r="O77" s="6">
        <v>200</v>
      </c>
      <c r="Q77" t="s">
        <v>1342</v>
      </c>
    </row>
    <row r="78" spans="2:18" ht="15">
      <c r="B78" s="10"/>
      <c r="C78" s="10"/>
      <c r="D78" s="10"/>
      <c r="E78" s="10"/>
      <c r="F78" s="10"/>
      <c r="G78" s="10"/>
      <c r="H78" s="10"/>
      <c r="I78" s="10"/>
      <c r="J78" s="10"/>
      <c r="K78" s="10"/>
      <c r="L78" s="10"/>
      <c r="M78" s="10"/>
      <c r="N78" s="10"/>
      <c r="O78" s="10"/>
      <c r="P78" s="3"/>
      <c r="Q78" s="3"/>
      <c r="R78" s="3"/>
    </row>
    <row r="79" spans="1:17" ht="15">
      <c r="A79" t="s">
        <v>1344</v>
      </c>
      <c r="M79" s="6">
        <v>200</v>
      </c>
      <c r="O79" s="6">
        <v>200</v>
      </c>
      <c r="Q79" t="s">
        <v>1342</v>
      </c>
    </row>
    <row r="80" spans="2:18" ht="15">
      <c r="B80" s="10"/>
      <c r="C80" s="10"/>
      <c r="D80" s="10"/>
      <c r="E80" s="10"/>
      <c r="F80" s="10"/>
      <c r="G80" s="10"/>
      <c r="H80" s="10"/>
      <c r="I80" s="10"/>
      <c r="J80" s="10"/>
      <c r="K80" s="10"/>
      <c r="L80" s="10"/>
      <c r="M80" s="10"/>
      <c r="N80" s="10"/>
      <c r="O80" s="10"/>
      <c r="P80" s="3"/>
      <c r="Q80" s="3"/>
      <c r="R80" s="3"/>
    </row>
    <row r="81" spans="1:17" ht="15">
      <c r="A81" t="s">
        <v>1345</v>
      </c>
      <c r="M81" s="6">
        <v>200</v>
      </c>
      <c r="O81" s="6">
        <v>200</v>
      </c>
      <c r="Q81" t="s">
        <v>1342</v>
      </c>
    </row>
    <row r="82" spans="2:18" ht="15">
      <c r="B82" s="10"/>
      <c r="C82" s="10"/>
      <c r="D82" s="10"/>
      <c r="E82" s="10"/>
      <c r="F82" s="10"/>
      <c r="G82" s="10"/>
      <c r="H82" s="10"/>
      <c r="I82" s="10"/>
      <c r="J82" s="10"/>
      <c r="K82" s="10"/>
      <c r="L82" s="10"/>
      <c r="M82" s="10"/>
      <c r="N82" s="10"/>
      <c r="O82" s="10"/>
      <c r="P82" s="3"/>
      <c r="Q82" s="3"/>
      <c r="R82" s="3"/>
    </row>
    <row r="83" spans="1:17" ht="15">
      <c r="A83" t="s">
        <v>1346</v>
      </c>
      <c r="M83" s="6">
        <v>100</v>
      </c>
      <c r="O83" s="6">
        <v>100</v>
      </c>
      <c r="Q83" t="s">
        <v>1347</v>
      </c>
    </row>
    <row r="85" spans="1:17" ht="15">
      <c r="A85" s="2" t="s">
        <v>1348</v>
      </c>
      <c r="C85" s="6">
        <v>8293579</v>
      </c>
      <c r="E85" s="6">
        <v>12080068</v>
      </c>
      <c r="G85" s="6">
        <v>2472029</v>
      </c>
      <c r="I85" s="6">
        <v>741607</v>
      </c>
      <c r="K85" s="6">
        <v>7144641</v>
      </c>
      <c r="M85" s="6">
        <v>3965322</v>
      </c>
      <c r="O85" s="6">
        <v>34697246</v>
      </c>
      <c r="Q85" t="s">
        <v>1349</v>
      </c>
    </row>
    <row r="87" ht="15">
      <c r="Q87" s="6">
        <v>5100000</v>
      </c>
    </row>
    <row r="88" spans="1:15" ht="15">
      <c r="A88" s="2" t="s">
        <v>1350</v>
      </c>
      <c r="O88" s="6">
        <v>34824746</v>
      </c>
    </row>
    <row r="90" spans="1:13" ht="15">
      <c r="A90" t="s">
        <v>1351</v>
      </c>
      <c r="M90" s="6">
        <v>126500</v>
      </c>
    </row>
    <row r="91" spans="1:13" ht="15">
      <c r="A91" t="s">
        <v>1352</v>
      </c>
      <c r="M91" s="6">
        <v>1000</v>
      </c>
    </row>
    <row r="92" spans="1:13" ht="15">
      <c r="A92" t="s">
        <v>1353</v>
      </c>
      <c r="M92" s="6">
        <v>483766</v>
      </c>
    </row>
    <row r="93" spans="1:13" ht="15">
      <c r="A93" t="s">
        <v>1354</v>
      </c>
      <c r="M93" s="6">
        <v>523412</v>
      </c>
    </row>
  </sheetData>
  <sheetProtection selectLockedCells="1" selectUnlockedCells="1"/>
  <mergeCells count="320">
    <mergeCell ref="B4:C4"/>
    <mergeCell ref="D4:E4"/>
    <mergeCell ref="F4:G4"/>
    <mergeCell ref="H4:I4"/>
    <mergeCell ref="J4:K4"/>
    <mergeCell ref="L4:M4"/>
    <mergeCell ref="N4:O4"/>
    <mergeCell ref="P4:R4"/>
    <mergeCell ref="B6:C6"/>
    <mergeCell ref="D6:E6"/>
    <mergeCell ref="F6:G6"/>
    <mergeCell ref="H6:I6"/>
    <mergeCell ref="J6:K6"/>
    <mergeCell ref="L6:M6"/>
    <mergeCell ref="N6:O6"/>
    <mergeCell ref="P6:R6"/>
    <mergeCell ref="B8:C8"/>
    <mergeCell ref="D8:E8"/>
    <mergeCell ref="F8:G8"/>
    <mergeCell ref="H8:I8"/>
    <mergeCell ref="J8:K8"/>
    <mergeCell ref="L8:M8"/>
    <mergeCell ref="N8:O8"/>
    <mergeCell ref="P8:R8"/>
    <mergeCell ref="B10:C10"/>
    <mergeCell ref="D10:E10"/>
    <mergeCell ref="F10:G10"/>
    <mergeCell ref="H10:I10"/>
    <mergeCell ref="J10:K10"/>
    <mergeCell ref="L10:M10"/>
    <mergeCell ref="N10:O10"/>
    <mergeCell ref="P10:R10"/>
    <mergeCell ref="B12:C12"/>
    <mergeCell ref="D12:E12"/>
    <mergeCell ref="F12:G12"/>
    <mergeCell ref="H12:I12"/>
    <mergeCell ref="J12:K12"/>
    <mergeCell ref="L12:M12"/>
    <mergeCell ref="N12:O12"/>
    <mergeCell ref="P12:R12"/>
    <mergeCell ref="B14:C14"/>
    <mergeCell ref="D14:E14"/>
    <mergeCell ref="F14:G14"/>
    <mergeCell ref="H14:I14"/>
    <mergeCell ref="J14:K14"/>
    <mergeCell ref="L14:M14"/>
    <mergeCell ref="N14:O14"/>
    <mergeCell ref="P14:R14"/>
    <mergeCell ref="B16:C16"/>
    <mergeCell ref="D16:E16"/>
    <mergeCell ref="F16:G16"/>
    <mergeCell ref="H16:I16"/>
    <mergeCell ref="J16:K16"/>
    <mergeCell ref="L16:M16"/>
    <mergeCell ref="N16:O16"/>
    <mergeCell ref="P16:R16"/>
    <mergeCell ref="B18:C18"/>
    <mergeCell ref="D18:E18"/>
    <mergeCell ref="F18:G18"/>
    <mergeCell ref="H18:I18"/>
    <mergeCell ref="J18:K18"/>
    <mergeCell ref="L18:M18"/>
    <mergeCell ref="N18:O18"/>
    <mergeCell ref="P18:R18"/>
    <mergeCell ref="B20:C20"/>
    <mergeCell ref="D20:E20"/>
    <mergeCell ref="F20:G20"/>
    <mergeCell ref="H20:I20"/>
    <mergeCell ref="J20:K20"/>
    <mergeCell ref="L20:M20"/>
    <mergeCell ref="N20:O20"/>
    <mergeCell ref="P20:R20"/>
    <mergeCell ref="B22:C22"/>
    <mergeCell ref="D22:E22"/>
    <mergeCell ref="F22:G22"/>
    <mergeCell ref="H22:I22"/>
    <mergeCell ref="J22:K22"/>
    <mergeCell ref="L22:M22"/>
    <mergeCell ref="N22:O22"/>
    <mergeCell ref="P22:R22"/>
    <mergeCell ref="B24:C24"/>
    <mergeCell ref="D24:E24"/>
    <mergeCell ref="F24:G24"/>
    <mergeCell ref="H24:I24"/>
    <mergeCell ref="J24:K24"/>
    <mergeCell ref="L24:M24"/>
    <mergeCell ref="N24:O24"/>
    <mergeCell ref="P24:R24"/>
    <mergeCell ref="B26:C26"/>
    <mergeCell ref="D26:E26"/>
    <mergeCell ref="F26:G26"/>
    <mergeCell ref="H26:I26"/>
    <mergeCell ref="J26:K26"/>
    <mergeCell ref="L26:M26"/>
    <mergeCell ref="N26:O26"/>
    <mergeCell ref="P26:R26"/>
    <mergeCell ref="B28:C28"/>
    <mergeCell ref="D28:E28"/>
    <mergeCell ref="F28:G28"/>
    <mergeCell ref="H28:I28"/>
    <mergeCell ref="J28:K28"/>
    <mergeCell ref="L28:M28"/>
    <mergeCell ref="N28:O28"/>
    <mergeCell ref="P28:R28"/>
    <mergeCell ref="B30:C30"/>
    <mergeCell ref="D30:E30"/>
    <mergeCell ref="F30:G30"/>
    <mergeCell ref="H30:I30"/>
    <mergeCell ref="J30:K30"/>
    <mergeCell ref="L30:M30"/>
    <mergeCell ref="N30:O30"/>
    <mergeCell ref="P30:R30"/>
    <mergeCell ref="B32:C32"/>
    <mergeCell ref="D32:E32"/>
    <mergeCell ref="F32:G32"/>
    <mergeCell ref="H32:I32"/>
    <mergeCell ref="J32:K32"/>
    <mergeCell ref="L32:M32"/>
    <mergeCell ref="N32:O32"/>
    <mergeCell ref="P32:R32"/>
    <mergeCell ref="B34:C34"/>
    <mergeCell ref="D34:E34"/>
    <mergeCell ref="F34:G34"/>
    <mergeCell ref="H34:I34"/>
    <mergeCell ref="J34:K34"/>
    <mergeCell ref="L34:M34"/>
    <mergeCell ref="N34:O34"/>
    <mergeCell ref="P34:R34"/>
    <mergeCell ref="B36:C36"/>
    <mergeCell ref="D36:E36"/>
    <mergeCell ref="F36:G36"/>
    <mergeCell ref="H36:I36"/>
    <mergeCell ref="J36:K36"/>
    <mergeCell ref="L36:M36"/>
    <mergeCell ref="N36:O36"/>
    <mergeCell ref="P36:R36"/>
    <mergeCell ref="B38:C38"/>
    <mergeCell ref="D38:E38"/>
    <mergeCell ref="F38:G38"/>
    <mergeCell ref="H38:I38"/>
    <mergeCell ref="J38:K38"/>
    <mergeCell ref="L38:M38"/>
    <mergeCell ref="N38:O38"/>
    <mergeCell ref="P38:R38"/>
    <mergeCell ref="B40:C40"/>
    <mergeCell ref="D40:E40"/>
    <mergeCell ref="F40:G40"/>
    <mergeCell ref="H40:I40"/>
    <mergeCell ref="J40:K40"/>
    <mergeCell ref="L40:M40"/>
    <mergeCell ref="N40:O40"/>
    <mergeCell ref="P40:R40"/>
    <mergeCell ref="B42:C42"/>
    <mergeCell ref="D42:E42"/>
    <mergeCell ref="F42:G42"/>
    <mergeCell ref="H42:I42"/>
    <mergeCell ref="J42:K42"/>
    <mergeCell ref="L42:M42"/>
    <mergeCell ref="N42:O42"/>
    <mergeCell ref="P42:R42"/>
    <mergeCell ref="B44:C44"/>
    <mergeCell ref="D44:E44"/>
    <mergeCell ref="F44:G44"/>
    <mergeCell ref="H44:I44"/>
    <mergeCell ref="J44:K44"/>
    <mergeCell ref="L44:M44"/>
    <mergeCell ref="N44:O44"/>
    <mergeCell ref="P44:R44"/>
    <mergeCell ref="B46:C46"/>
    <mergeCell ref="D46:E46"/>
    <mergeCell ref="F46:G46"/>
    <mergeCell ref="H46:I46"/>
    <mergeCell ref="J46:K46"/>
    <mergeCell ref="L46:M46"/>
    <mergeCell ref="N46:O46"/>
    <mergeCell ref="P46:R46"/>
    <mergeCell ref="B48:C48"/>
    <mergeCell ref="D48:E48"/>
    <mergeCell ref="F48:G48"/>
    <mergeCell ref="H48:I48"/>
    <mergeCell ref="J48:K48"/>
    <mergeCell ref="L48:M48"/>
    <mergeCell ref="N48:O48"/>
    <mergeCell ref="P48:R48"/>
    <mergeCell ref="B50:C50"/>
    <mergeCell ref="D50:E50"/>
    <mergeCell ref="F50:G50"/>
    <mergeCell ref="H50:I50"/>
    <mergeCell ref="J50:K50"/>
    <mergeCell ref="L50:M50"/>
    <mergeCell ref="N50:O50"/>
    <mergeCell ref="P50:R50"/>
    <mergeCell ref="B52:C52"/>
    <mergeCell ref="D52:E52"/>
    <mergeCell ref="F52:G52"/>
    <mergeCell ref="H52:I52"/>
    <mergeCell ref="J52:K52"/>
    <mergeCell ref="L52:M52"/>
    <mergeCell ref="N52:O52"/>
    <mergeCell ref="P52:R52"/>
    <mergeCell ref="B54:C54"/>
    <mergeCell ref="D54:E54"/>
    <mergeCell ref="F54:G54"/>
    <mergeCell ref="H54:I54"/>
    <mergeCell ref="J54:K54"/>
    <mergeCell ref="L54:M54"/>
    <mergeCell ref="N54:O54"/>
    <mergeCell ref="P54:R54"/>
    <mergeCell ref="B56:C56"/>
    <mergeCell ref="D56:E56"/>
    <mergeCell ref="F56:G56"/>
    <mergeCell ref="H56:I56"/>
    <mergeCell ref="J56:K56"/>
    <mergeCell ref="L56:M56"/>
    <mergeCell ref="N56:O56"/>
    <mergeCell ref="P56:R56"/>
    <mergeCell ref="B58:C58"/>
    <mergeCell ref="D58:E58"/>
    <mergeCell ref="F58:G58"/>
    <mergeCell ref="H58:I58"/>
    <mergeCell ref="J58:K58"/>
    <mergeCell ref="L58:M58"/>
    <mergeCell ref="N58:O58"/>
    <mergeCell ref="P58:R58"/>
    <mergeCell ref="B60:C60"/>
    <mergeCell ref="D60:E60"/>
    <mergeCell ref="F60:G60"/>
    <mergeCell ref="H60:I60"/>
    <mergeCell ref="J60:K60"/>
    <mergeCell ref="L60:M60"/>
    <mergeCell ref="N60:O60"/>
    <mergeCell ref="P60:R60"/>
    <mergeCell ref="B62:C62"/>
    <mergeCell ref="D62:E62"/>
    <mergeCell ref="F62:G62"/>
    <mergeCell ref="H62:I62"/>
    <mergeCell ref="J62:K62"/>
    <mergeCell ref="L62:M62"/>
    <mergeCell ref="N62:O62"/>
    <mergeCell ref="P62:R62"/>
    <mergeCell ref="B64:C64"/>
    <mergeCell ref="D64:E64"/>
    <mergeCell ref="F64:G64"/>
    <mergeCell ref="H64:I64"/>
    <mergeCell ref="J64:K64"/>
    <mergeCell ref="L64:M64"/>
    <mergeCell ref="N64:O64"/>
    <mergeCell ref="P64:R64"/>
    <mergeCell ref="B66:C66"/>
    <mergeCell ref="D66:E66"/>
    <mergeCell ref="F66:G66"/>
    <mergeCell ref="H66:I66"/>
    <mergeCell ref="J66:K66"/>
    <mergeCell ref="L66:M66"/>
    <mergeCell ref="N66:O66"/>
    <mergeCell ref="P66:R66"/>
    <mergeCell ref="B68:C68"/>
    <mergeCell ref="D68:E68"/>
    <mergeCell ref="F68:G68"/>
    <mergeCell ref="H68:I68"/>
    <mergeCell ref="J68:K68"/>
    <mergeCell ref="L68:M68"/>
    <mergeCell ref="N68:O68"/>
    <mergeCell ref="P68:R68"/>
    <mergeCell ref="B70:C70"/>
    <mergeCell ref="D70:E70"/>
    <mergeCell ref="F70:G70"/>
    <mergeCell ref="H70:I70"/>
    <mergeCell ref="J70:K70"/>
    <mergeCell ref="L70:M70"/>
    <mergeCell ref="N70:O70"/>
    <mergeCell ref="P70:R70"/>
    <mergeCell ref="B72:C72"/>
    <mergeCell ref="D72:E72"/>
    <mergeCell ref="F72:G72"/>
    <mergeCell ref="H72:I72"/>
    <mergeCell ref="J72:K72"/>
    <mergeCell ref="L72:M72"/>
    <mergeCell ref="N72:O72"/>
    <mergeCell ref="P72:R72"/>
    <mergeCell ref="B74:C74"/>
    <mergeCell ref="D74:E74"/>
    <mergeCell ref="F74:G74"/>
    <mergeCell ref="H74:I74"/>
    <mergeCell ref="J74:K74"/>
    <mergeCell ref="L74:M74"/>
    <mergeCell ref="N74:O74"/>
    <mergeCell ref="P74:R74"/>
    <mergeCell ref="B76:C76"/>
    <mergeCell ref="D76:E76"/>
    <mergeCell ref="F76:G76"/>
    <mergeCell ref="H76:I76"/>
    <mergeCell ref="J76:K76"/>
    <mergeCell ref="L76:M76"/>
    <mergeCell ref="N76:O76"/>
    <mergeCell ref="P76:R76"/>
    <mergeCell ref="B78:C78"/>
    <mergeCell ref="D78:E78"/>
    <mergeCell ref="F78:G78"/>
    <mergeCell ref="H78:I78"/>
    <mergeCell ref="J78:K78"/>
    <mergeCell ref="L78:M78"/>
    <mergeCell ref="N78:O78"/>
    <mergeCell ref="P78:R78"/>
    <mergeCell ref="B80:C80"/>
    <mergeCell ref="D80:E80"/>
    <mergeCell ref="F80:G80"/>
    <mergeCell ref="H80:I80"/>
    <mergeCell ref="J80:K80"/>
    <mergeCell ref="L80:M80"/>
    <mergeCell ref="N80:O80"/>
    <mergeCell ref="P80:R80"/>
    <mergeCell ref="B82:C82"/>
    <mergeCell ref="D82:E82"/>
    <mergeCell ref="F82:G82"/>
    <mergeCell ref="H82:I82"/>
    <mergeCell ref="J82:K82"/>
    <mergeCell ref="L82:M82"/>
    <mergeCell ref="N82:O82"/>
    <mergeCell ref="P82:R82"/>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221</v>
      </c>
      <c r="B2" s="1"/>
      <c r="C2" s="1"/>
      <c r="D2" s="1"/>
      <c r="E2" s="1"/>
      <c r="F2" s="1"/>
    </row>
    <row r="5" spans="1:7" ht="39.75" customHeight="1">
      <c r="A5" s="2" t="s">
        <v>1355</v>
      </c>
      <c r="C5" s="4" t="s">
        <v>1356</v>
      </c>
      <c r="D5" s="4"/>
      <c r="F5" s="4" t="s">
        <v>1357</v>
      </c>
      <c r="G5" s="4"/>
    </row>
    <row r="6" spans="1:7" ht="15">
      <c r="A6" t="s">
        <v>1358</v>
      </c>
      <c r="C6" s="19">
        <v>3738.42</v>
      </c>
      <c r="D6" s="19"/>
      <c r="F6" s="19">
        <v>44861.04</v>
      </c>
      <c r="G6" s="19"/>
    </row>
  </sheetData>
  <sheetProtection selectLockedCells="1" selectUnlockedCells="1"/>
  <mergeCells count="5">
    <mergeCell ref="A2:F2"/>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8.7109375" style="0" customWidth="1"/>
    <col min="6" max="16384" width="8.7109375" style="0" customWidth="1"/>
  </cols>
  <sheetData>
    <row r="3" spans="1:5" ht="15">
      <c r="A3" t="s">
        <v>1359</v>
      </c>
      <c r="C3" s="3" t="s">
        <v>1360</v>
      </c>
      <c r="D3" s="3"/>
      <c r="E3" s="3"/>
    </row>
    <row r="4" spans="3:5" ht="15">
      <c r="C4" s="3" t="s">
        <v>1361</v>
      </c>
      <c r="D4" s="3"/>
      <c r="E4" s="3"/>
    </row>
    <row r="5" spans="2:5" ht="15">
      <c r="B5" s="10"/>
      <c r="C5" s="10"/>
      <c r="D5" s="10"/>
      <c r="E5" s="10"/>
    </row>
    <row r="6" ht="15">
      <c r="A6" t="s">
        <v>1362</v>
      </c>
    </row>
    <row r="7" spans="2:5" ht="15">
      <c r="B7" s="10"/>
      <c r="C7" s="10"/>
      <c r="D7" s="10"/>
      <c r="E7" s="10"/>
    </row>
    <row r="8" spans="1:5" ht="15">
      <c r="A8" t="s">
        <v>1363</v>
      </c>
      <c r="C8" t="s">
        <v>771</v>
      </c>
      <c r="E8" t="s">
        <v>1364</v>
      </c>
    </row>
    <row r="9" ht="15">
      <c r="E9" t="s">
        <v>1365</v>
      </c>
    </row>
    <row r="10" spans="2:5" ht="15">
      <c r="B10" s="3"/>
      <c r="C10" s="3"/>
      <c r="D10" s="3"/>
      <c r="E10" s="3"/>
    </row>
    <row r="11" spans="3:5" ht="15">
      <c r="C11" s="3" t="s">
        <v>1366</v>
      </c>
      <c r="D11" s="3"/>
      <c r="E11" s="3"/>
    </row>
    <row r="12" spans="3:5" ht="15">
      <c r="C12" s="3" t="s">
        <v>770</v>
      </c>
      <c r="D12" s="3"/>
      <c r="E12" s="3"/>
    </row>
    <row r="13" spans="2:5" ht="15">
      <c r="B13" s="10"/>
      <c r="C13" s="10"/>
      <c r="D13" s="10"/>
      <c r="E13" s="10"/>
    </row>
    <row r="14" spans="1:5" ht="15">
      <c r="A14" t="s">
        <v>1362</v>
      </c>
      <c r="C14" t="s">
        <v>771</v>
      </c>
      <c r="E14" t="s">
        <v>772</v>
      </c>
    </row>
    <row r="15" spans="2:5" ht="15">
      <c r="B15" s="10"/>
      <c r="C15" s="10"/>
      <c r="D15" s="10"/>
      <c r="E15" s="10"/>
    </row>
    <row r="16" ht="15">
      <c r="A16" t="s">
        <v>1363</v>
      </c>
    </row>
  </sheetData>
  <sheetProtection selectLockedCells="1" selectUnlockedCells="1"/>
  <mergeCells count="13">
    <mergeCell ref="C3:E3"/>
    <mergeCell ref="C4:E4"/>
    <mergeCell ref="B5:C5"/>
    <mergeCell ref="D5:E5"/>
    <mergeCell ref="B7:C7"/>
    <mergeCell ref="D7:E7"/>
    <mergeCell ref="B10:E10"/>
    <mergeCell ref="C11:E11"/>
    <mergeCell ref="C12:E12"/>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6.7109375" style="0" customWidth="1"/>
    <col min="2" max="3" width="8.7109375" style="0" customWidth="1"/>
    <col min="4" max="16384" width="8.7109375" style="0" customWidth="1"/>
  </cols>
  <sheetData>
    <row r="3" spans="1:3" ht="15">
      <c r="A3" t="s">
        <v>1367</v>
      </c>
      <c r="C3" t="s">
        <v>1368</v>
      </c>
    </row>
    <row r="4" ht="15">
      <c r="C4" t="s">
        <v>1369</v>
      </c>
    </row>
    <row r="5" spans="1:3" ht="15">
      <c r="A5" t="s">
        <v>1370</v>
      </c>
      <c r="C5" t="s">
        <v>1368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t="s">
        <v>1362</v>
      </c>
    </row>
    <row r="4" ht="15">
      <c r="A4" t="s">
        <v>1371</v>
      </c>
    </row>
    <row r="6" ht="15">
      <c r="A6" t="s">
        <v>1372</v>
      </c>
    </row>
    <row r="7" ht="15">
      <c r="A7" t="s">
        <v>1373</v>
      </c>
    </row>
    <row r="8" ht="15">
      <c r="A8" t="s">
        <v>1374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7109375" style="0" customWidth="1"/>
    <col min="4" max="16384" width="8.7109375" style="0" customWidth="1"/>
  </cols>
  <sheetData>
    <row r="3" spans="1:3" ht="15">
      <c r="A3" t="s">
        <v>1375</v>
      </c>
      <c r="C3" t="s">
        <v>1368</v>
      </c>
    </row>
    <row r="4" ht="15">
      <c r="C4" t="s">
        <v>1376</v>
      </c>
    </row>
    <row r="5" spans="1:3" ht="15">
      <c r="A5" t="s">
        <v>1377</v>
      </c>
      <c r="C5" t="s">
        <v>1368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221</v>
      </c>
      <c r="B2" s="1"/>
      <c r="C2" s="1"/>
      <c r="D2" s="1"/>
      <c r="E2" s="1"/>
      <c r="F2" s="1"/>
    </row>
    <row r="5" spans="3:12" ht="39.75" customHeight="1">
      <c r="C5" s="4" t="s">
        <v>10</v>
      </c>
      <c r="D5" s="4"/>
      <c r="G5" s="4" t="s">
        <v>9</v>
      </c>
      <c r="H5" s="4"/>
      <c r="K5" s="4" t="s">
        <v>8</v>
      </c>
      <c r="L5" s="4"/>
    </row>
    <row r="6" spans="1:12" ht="15">
      <c r="A6" t="s">
        <v>41</v>
      </c>
      <c r="C6" s="8">
        <v>-9451868</v>
      </c>
      <c r="D6" s="8"/>
      <c r="G6" s="8">
        <v>-7108072</v>
      </c>
      <c r="H6" s="8"/>
      <c r="K6" s="8">
        <v>-9031444</v>
      </c>
      <c r="L6" s="8"/>
    </row>
    <row r="7" spans="2:13" ht="15">
      <c r="B7" s="3"/>
      <c r="C7" s="3"/>
      <c r="D7" s="3"/>
      <c r="E7" s="3"/>
      <c r="F7" s="3"/>
      <c r="G7" s="3"/>
      <c r="H7" s="3"/>
      <c r="I7" s="3"/>
      <c r="J7" s="3"/>
      <c r="K7" s="3"/>
      <c r="L7" s="3"/>
      <c r="M7" s="3"/>
    </row>
    <row r="8" spans="1:12" ht="15">
      <c r="A8" t="s">
        <v>222</v>
      </c>
      <c r="D8" s="6">
        <v>327204</v>
      </c>
      <c r="H8" t="s">
        <v>16</v>
      </c>
      <c r="L8" t="s">
        <v>16</v>
      </c>
    </row>
    <row r="9" spans="2:13" ht="15">
      <c r="B9" s="3"/>
      <c r="C9" s="3"/>
      <c r="D9" s="3"/>
      <c r="E9" s="3"/>
      <c r="F9" s="3"/>
      <c r="G9" s="3"/>
      <c r="H9" s="3"/>
      <c r="I9" s="3"/>
      <c r="J9" s="3"/>
      <c r="K9" s="3"/>
      <c r="L9" s="3"/>
      <c r="M9" s="3"/>
    </row>
    <row r="10" spans="1:12" ht="15">
      <c r="A10" t="s">
        <v>223</v>
      </c>
      <c r="D10" s="7">
        <v>-357000</v>
      </c>
      <c r="H10" s="7">
        <v>-18000</v>
      </c>
      <c r="L10" s="7">
        <v>-16000</v>
      </c>
    </row>
    <row r="12" spans="1:12" ht="15">
      <c r="A12" t="s">
        <v>224</v>
      </c>
      <c r="C12" s="8">
        <v>-9481664</v>
      </c>
      <c r="D12" s="8"/>
      <c r="G12" s="8">
        <v>-7126072</v>
      </c>
      <c r="H12" s="8"/>
      <c r="K12" s="8">
        <v>-9047444</v>
      </c>
      <c r="L12" s="8"/>
    </row>
    <row r="14" ht="15">
      <c r="A14" t="s">
        <v>225</v>
      </c>
    </row>
    <row r="15" spans="1:12" ht="15">
      <c r="A15" t="s">
        <v>226</v>
      </c>
      <c r="C15" s="9">
        <v>-1.36</v>
      </c>
      <c r="D15" s="9"/>
      <c r="G15" s="9">
        <v>-1.04</v>
      </c>
      <c r="H15" s="9"/>
      <c r="K15" s="9">
        <v>-1.34</v>
      </c>
      <c r="L15" s="9"/>
    </row>
    <row r="16" spans="1:12" ht="15">
      <c r="A16" t="s">
        <v>227</v>
      </c>
      <c r="C16" s="9">
        <v>-1.36</v>
      </c>
      <c r="D16" s="9"/>
      <c r="G16" s="9">
        <v>-1.05</v>
      </c>
      <c r="H16" s="9"/>
      <c r="K16" s="9">
        <v>-1.34</v>
      </c>
      <c r="L16" s="9"/>
    </row>
  </sheetData>
  <sheetProtection selectLockedCells="1" selectUnlockedCells="1"/>
  <mergeCells count="22">
    <mergeCell ref="A2:F2"/>
    <mergeCell ref="C5:D5"/>
    <mergeCell ref="G5:H5"/>
    <mergeCell ref="K5:L5"/>
    <mergeCell ref="C6:D6"/>
    <mergeCell ref="G6:H6"/>
    <mergeCell ref="K6:L6"/>
    <mergeCell ref="B7:E7"/>
    <mergeCell ref="F7:I7"/>
    <mergeCell ref="J7:M7"/>
    <mergeCell ref="B9:E9"/>
    <mergeCell ref="F9:I9"/>
    <mergeCell ref="J9:M9"/>
    <mergeCell ref="C12:D12"/>
    <mergeCell ref="G12:H12"/>
    <mergeCell ref="K12:L12"/>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t="s">
        <v>1362</v>
      </c>
    </row>
    <row r="4" ht="15">
      <c r="A4" t="s">
        <v>1371</v>
      </c>
    </row>
    <row r="6" ht="15">
      <c r="A6" t="s">
        <v>1372</v>
      </c>
    </row>
    <row r="7" ht="15">
      <c r="A7" t="s">
        <v>1373</v>
      </c>
    </row>
    <row r="8" ht="15">
      <c r="A8" t="s">
        <v>1374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8.7109375" style="0" customWidth="1"/>
    <col min="6" max="16384" width="8.7109375" style="0" customWidth="1"/>
  </cols>
  <sheetData>
    <row r="3" spans="1:5" ht="15">
      <c r="A3" t="s">
        <v>1359</v>
      </c>
      <c r="C3" s="3" t="s">
        <v>1378</v>
      </c>
      <c r="D3" s="3"/>
      <c r="E3" s="3"/>
    </row>
    <row r="4" spans="3:5" ht="15">
      <c r="C4" s="3" t="s">
        <v>1379</v>
      </c>
      <c r="D4" s="3"/>
      <c r="E4" s="3"/>
    </row>
    <row r="5" spans="2:5" ht="15">
      <c r="B5" s="10"/>
      <c r="C5" s="10"/>
      <c r="D5" s="10"/>
      <c r="E5" s="10"/>
    </row>
    <row r="6" ht="15">
      <c r="A6" t="s">
        <v>1362</v>
      </c>
    </row>
    <row r="7" spans="3:5" ht="15">
      <c r="C7" t="s">
        <v>771</v>
      </c>
      <c r="E7" t="s">
        <v>772</v>
      </c>
    </row>
    <row r="8" spans="1:5" ht="15">
      <c r="A8" t="s">
        <v>1363</v>
      </c>
      <c r="E8" t="s">
        <v>1380</v>
      </c>
    </row>
  </sheetData>
  <sheetProtection selectLockedCells="1" selectUnlockedCells="1"/>
  <mergeCells count="4">
    <mergeCell ref="C3:E3"/>
    <mergeCell ref="C4:E4"/>
    <mergeCell ref="B5:C5"/>
    <mergeCell ref="D5:E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6.7109375" style="0" customWidth="1"/>
    <col min="2" max="3" width="8.7109375" style="0" customWidth="1"/>
    <col min="4" max="16384" width="8.7109375" style="0" customWidth="1"/>
  </cols>
  <sheetData>
    <row r="3" spans="1:3" ht="15">
      <c r="A3" t="s">
        <v>1367</v>
      </c>
      <c r="C3" t="s">
        <v>1368</v>
      </c>
    </row>
    <row r="4" ht="15">
      <c r="C4" t="s">
        <v>1369</v>
      </c>
    </row>
    <row r="5" spans="1:3" ht="15">
      <c r="A5" t="s">
        <v>1370</v>
      </c>
      <c r="C5" t="s">
        <v>1368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t="s">
        <v>1362</v>
      </c>
    </row>
    <row r="4" ht="15">
      <c r="A4" t="s">
        <v>1371</v>
      </c>
    </row>
    <row r="6" ht="15">
      <c r="A6" t="s">
        <v>1372</v>
      </c>
    </row>
    <row r="7" ht="15">
      <c r="A7" t="s">
        <v>1373</v>
      </c>
    </row>
    <row r="8" ht="15">
      <c r="A8" t="s">
        <v>1374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1381</v>
      </c>
      <c r="B2" s="1"/>
      <c r="C2" s="1"/>
      <c r="D2" s="1"/>
      <c r="E2" s="1"/>
      <c r="F2" s="1"/>
    </row>
    <row r="5" spans="1:7" ht="39.75" customHeight="1">
      <c r="A5" s="2" t="s">
        <v>1355</v>
      </c>
      <c r="C5" s="4" t="s">
        <v>1356</v>
      </c>
      <c r="D5" s="4"/>
      <c r="F5" s="4" t="s">
        <v>1357</v>
      </c>
      <c r="G5" s="4"/>
    </row>
    <row r="6" spans="1:7" ht="15">
      <c r="A6" t="s">
        <v>1382</v>
      </c>
      <c r="C6" s="19">
        <v>3738.42</v>
      </c>
      <c r="D6" s="19"/>
      <c r="F6" s="19">
        <v>44861.04</v>
      </c>
      <c r="G6" s="19"/>
    </row>
    <row r="7" spans="1:4" ht="15">
      <c r="A7" t="s">
        <v>1383</v>
      </c>
      <c r="C7" s="19">
        <v>3738.42</v>
      </c>
      <c r="D7" s="19"/>
    </row>
    <row r="8" spans="1:4" ht="15">
      <c r="A8" t="s">
        <v>1384</v>
      </c>
      <c r="C8" s="19">
        <v>5663.96</v>
      </c>
      <c r="D8" s="19"/>
    </row>
    <row r="9" spans="1:7" ht="15">
      <c r="A9" t="s">
        <v>1385</v>
      </c>
      <c r="C9" s="19">
        <v>5663.96</v>
      </c>
      <c r="D9" s="19"/>
      <c r="F9" s="19">
        <v>67967.52</v>
      </c>
      <c r="G9" s="19"/>
    </row>
    <row r="10" spans="1:7" ht="15">
      <c r="A10" t="s">
        <v>1386</v>
      </c>
      <c r="C10" s="19">
        <v>5663.96</v>
      </c>
      <c r="D10" s="19"/>
      <c r="F10" s="19">
        <v>67967.52</v>
      </c>
      <c r="G10" s="19"/>
    </row>
    <row r="11" spans="1:7" ht="15">
      <c r="A11" t="s">
        <v>1387</v>
      </c>
      <c r="C11" s="19">
        <v>5663.96</v>
      </c>
      <c r="D11" s="19"/>
      <c r="F11" s="19">
        <v>67967.52</v>
      </c>
      <c r="G11" s="19"/>
    </row>
  </sheetData>
  <sheetProtection selectLockedCells="1" selectUnlockedCells="1"/>
  <mergeCells count="13">
    <mergeCell ref="A2:F2"/>
    <mergeCell ref="C5:D5"/>
    <mergeCell ref="F5:G5"/>
    <mergeCell ref="C6:D6"/>
    <mergeCell ref="F6:G6"/>
    <mergeCell ref="C7:D7"/>
    <mergeCell ref="C8:D8"/>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7109375" style="0" customWidth="1"/>
    <col min="9" max="16384" width="8.7109375" style="0" customWidth="1"/>
  </cols>
  <sheetData>
    <row r="2" spans="1:6" ht="15">
      <c r="A2" s="1" t="s">
        <v>1388</v>
      </c>
      <c r="B2" s="1"/>
      <c r="C2" s="1"/>
      <c r="D2" s="1"/>
      <c r="E2" s="1"/>
      <c r="F2" s="1"/>
    </row>
    <row r="5" spans="1:7" ht="39.75" customHeight="1">
      <c r="A5" s="2" t="s">
        <v>1355</v>
      </c>
      <c r="C5" s="4" t="s">
        <v>1356</v>
      </c>
      <c r="D5" s="4"/>
      <c r="F5" s="4" t="s">
        <v>1357</v>
      </c>
      <c r="G5" s="4"/>
    </row>
    <row r="6" spans="1:7" ht="15">
      <c r="A6" t="s">
        <v>1389</v>
      </c>
      <c r="C6" s="19">
        <v>9768.46</v>
      </c>
      <c r="D6" s="19"/>
      <c r="F6" s="19">
        <v>117221.52</v>
      </c>
      <c r="G6" s="19"/>
    </row>
    <row r="7" spans="1:7" ht="15">
      <c r="A7" t="s">
        <v>1390</v>
      </c>
      <c r="C7" s="19">
        <v>9768.46</v>
      </c>
      <c r="D7" s="19"/>
      <c r="F7" s="19">
        <v>117221.52</v>
      </c>
      <c r="G7" s="19"/>
    </row>
    <row r="8" spans="1:7" ht="15">
      <c r="A8" t="s">
        <v>1391</v>
      </c>
      <c r="C8" s="19">
        <v>9768.46</v>
      </c>
      <c r="D8" s="19"/>
      <c r="F8" s="19">
        <v>117221.52</v>
      </c>
      <c r="G8" s="19"/>
    </row>
    <row r="9" spans="1:7" ht="15">
      <c r="A9" t="s">
        <v>1392</v>
      </c>
      <c r="C9" s="19">
        <v>9768.46</v>
      </c>
      <c r="D9" s="19"/>
      <c r="F9" s="19">
        <v>117221.52</v>
      </c>
      <c r="G9" s="19"/>
    </row>
    <row r="10" spans="1:8" ht="15">
      <c r="A10" t="s">
        <v>1393</v>
      </c>
      <c r="C10" s="19">
        <v>9768.46</v>
      </c>
      <c r="D10" s="19"/>
      <c r="F10" s="19">
        <v>117221.52</v>
      </c>
      <c r="G10" s="19"/>
      <c r="H10" t="s">
        <v>1394</v>
      </c>
    </row>
  </sheetData>
  <sheetProtection selectLockedCells="1" selectUnlockedCells="1"/>
  <mergeCells count="13">
    <mergeCell ref="A2:F2"/>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3.7109375" style="0" customWidth="1"/>
    <col min="4" max="16384" width="8.7109375" style="0" customWidth="1"/>
  </cols>
  <sheetData>
    <row r="2" spans="1:6" ht="15">
      <c r="A2" s="1" t="s">
        <v>1395</v>
      </c>
      <c r="B2" s="1"/>
      <c r="C2" s="1"/>
      <c r="D2" s="1"/>
      <c r="E2" s="1"/>
      <c r="F2" s="1"/>
    </row>
    <row r="5" spans="1:3" ht="15">
      <c r="A5" t="s">
        <v>1396</v>
      </c>
      <c r="C5" t="s">
        <v>1397</v>
      </c>
    </row>
    <row r="6" spans="2:3" ht="15">
      <c r="B6" s="10"/>
      <c r="C6" s="10"/>
    </row>
    <row r="7" spans="1:3" ht="15">
      <c r="A7" t="s">
        <v>1398</v>
      </c>
      <c r="C7" t="s">
        <v>1399</v>
      </c>
    </row>
    <row r="8" spans="1:3" ht="15">
      <c r="A8" t="s">
        <v>1058</v>
      </c>
      <c r="C8" t="s">
        <v>1400</v>
      </c>
    </row>
    <row r="9" spans="1:3" ht="15">
      <c r="A9" t="s">
        <v>1401</v>
      </c>
      <c r="C9" t="s">
        <v>1402</v>
      </c>
    </row>
    <row r="10" spans="1:3" ht="15">
      <c r="A10" t="s">
        <v>1403</v>
      </c>
      <c r="C10" t="s">
        <v>1404</v>
      </c>
    </row>
    <row r="11" spans="1:3" ht="15">
      <c r="A11" t="s">
        <v>1405</v>
      </c>
      <c r="C11" t="s">
        <v>1406</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1.7109375" style="0" customWidth="1"/>
    <col min="4" max="16384" width="8.7109375" style="0" customWidth="1"/>
  </cols>
  <sheetData>
    <row r="2" spans="1:6" ht="15">
      <c r="A2" s="1" t="s">
        <v>752</v>
      </c>
      <c r="B2" s="1"/>
      <c r="C2" s="1"/>
      <c r="D2" s="1"/>
      <c r="E2" s="1"/>
      <c r="F2" s="1"/>
    </row>
    <row r="5" spans="1:3" ht="39.75" customHeight="1">
      <c r="A5" s="2" t="s">
        <v>261</v>
      </c>
      <c r="C5" s="14" t="s">
        <v>753</v>
      </c>
    </row>
    <row r="6" spans="1:3" ht="15">
      <c r="A6" t="s">
        <v>263</v>
      </c>
      <c r="C6" t="s">
        <v>264</v>
      </c>
    </row>
    <row r="7" spans="1:3" ht="15">
      <c r="A7" t="s">
        <v>265</v>
      </c>
      <c r="C7" t="s">
        <v>266</v>
      </c>
    </row>
    <row r="8" spans="1:3" ht="15">
      <c r="A8" t="s">
        <v>267</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Q7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2" spans="1:6" ht="15">
      <c r="A2" s="1" t="s">
        <v>752</v>
      </c>
      <c r="B2" s="1"/>
      <c r="C2" s="1"/>
      <c r="D2" s="1"/>
      <c r="E2" s="1"/>
      <c r="F2" s="1"/>
    </row>
    <row r="5" spans="1:17" ht="39.75" customHeight="1">
      <c r="A5" s="2" t="s">
        <v>118</v>
      </c>
      <c r="C5" s="14" t="s">
        <v>1075</v>
      </c>
      <c r="E5" s="14" t="s">
        <v>1076</v>
      </c>
      <c r="G5" s="14" t="s">
        <v>1077</v>
      </c>
      <c r="I5" s="14" t="s">
        <v>1078</v>
      </c>
      <c r="K5" s="14" t="s">
        <v>1079</v>
      </c>
      <c r="M5" s="14" t="s">
        <v>1080</v>
      </c>
      <c r="O5" s="14" t="s">
        <v>1081</v>
      </c>
      <c r="Q5" s="14" t="s">
        <v>1082</v>
      </c>
    </row>
    <row r="6" spans="1:17" ht="15">
      <c r="A6" t="s">
        <v>1083</v>
      </c>
      <c r="C6" s="6">
        <v>3968254</v>
      </c>
      <c r="E6" s="6">
        <v>4393705</v>
      </c>
      <c r="G6" s="6">
        <v>1200700</v>
      </c>
      <c r="I6" s="6">
        <v>360210</v>
      </c>
      <c r="M6" s="6">
        <v>0</v>
      </c>
      <c r="O6" s="6">
        <v>9922869</v>
      </c>
      <c r="Q6" t="s">
        <v>1084</v>
      </c>
    </row>
    <row r="7" spans="1:17" ht="15">
      <c r="A7" t="s">
        <v>1085</v>
      </c>
      <c r="E7" s="6">
        <v>3496503</v>
      </c>
      <c r="O7" s="6">
        <v>3496503</v>
      </c>
      <c r="Q7" t="s">
        <v>1086</v>
      </c>
    </row>
    <row r="8" spans="1:17" ht="15">
      <c r="A8" t="s">
        <v>1087</v>
      </c>
      <c r="C8" s="6">
        <v>1587302</v>
      </c>
      <c r="E8" s="6">
        <v>930070</v>
      </c>
      <c r="G8" s="6">
        <v>473217</v>
      </c>
      <c r="I8" s="6">
        <v>141966</v>
      </c>
      <c r="O8" s="6">
        <v>3132555</v>
      </c>
      <c r="Q8" t="s">
        <v>1088</v>
      </c>
    </row>
    <row r="9" spans="1:17" ht="15">
      <c r="A9" t="s">
        <v>1089</v>
      </c>
      <c r="E9" s="6">
        <v>2097902</v>
      </c>
      <c r="O9" s="6">
        <v>2097902</v>
      </c>
      <c r="Q9" t="s">
        <v>1090</v>
      </c>
    </row>
    <row r="10" spans="1:17" ht="15">
      <c r="A10" t="s">
        <v>1091</v>
      </c>
      <c r="K10" s="6">
        <v>1270000</v>
      </c>
      <c r="O10" s="6">
        <v>1270000</v>
      </c>
      <c r="Q10" t="s">
        <v>1092</v>
      </c>
    </row>
    <row r="11" spans="1:17" ht="15">
      <c r="A11" t="s">
        <v>1093</v>
      </c>
      <c r="K11" s="6">
        <v>1270000</v>
      </c>
      <c r="O11" s="6">
        <v>1270000</v>
      </c>
      <c r="Q11" t="s">
        <v>1092</v>
      </c>
    </row>
    <row r="12" spans="1:17" ht="15">
      <c r="A12" t="s">
        <v>1094</v>
      </c>
      <c r="M12" s="6">
        <v>1200000</v>
      </c>
      <c r="O12" s="6">
        <v>1200000</v>
      </c>
      <c r="Q12" t="s">
        <v>1095</v>
      </c>
    </row>
    <row r="13" spans="1:17" ht="15">
      <c r="A13" t="s">
        <v>1096</v>
      </c>
      <c r="C13" s="6">
        <v>810125</v>
      </c>
      <c r="G13" s="6">
        <v>105944</v>
      </c>
      <c r="I13" s="6">
        <v>31783</v>
      </c>
      <c r="O13" s="6">
        <v>947852</v>
      </c>
      <c r="Q13" t="s">
        <v>1097</v>
      </c>
    </row>
    <row r="14" spans="1:17" ht="15">
      <c r="A14" t="s">
        <v>1098</v>
      </c>
      <c r="C14" s="6">
        <v>372916</v>
      </c>
      <c r="G14" s="6">
        <v>111595</v>
      </c>
      <c r="I14" s="6">
        <v>33478</v>
      </c>
      <c r="K14" s="6">
        <v>250000</v>
      </c>
      <c r="M14" s="6">
        <v>43000</v>
      </c>
      <c r="O14" s="6">
        <v>810989</v>
      </c>
      <c r="Q14" t="s">
        <v>1099</v>
      </c>
    </row>
    <row r="15" spans="1:17" ht="15">
      <c r="A15" t="s">
        <v>1100</v>
      </c>
      <c r="E15" s="6">
        <v>699301</v>
      </c>
      <c r="O15" s="6">
        <v>699301</v>
      </c>
      <c r="Q15" t="s">
        <v>1101</v>
      </c>
    </row>
    <row r="16" spans="1:17" ht="15">
      <c r="A16" t="s">
        <v>1102</v>
      </c>
      <c r="C16" s="6">
        <v>545767</v>
      </c>
      <c r="G16" s="6">
        <v>105944</v>
      </c>
      <c r="I16" s="6">
        <v>31783</v>
      </c>
      <c r="O16" s="6">
        <v>683494</v>
      </c>
      <c r="Q16" t="s">
        <v>1103</v>
      </c>
    </row>
    <row r="17" spans="1:17" ht="15">
      <c r="A17" t="s">
        <v>1104</v>
      </c>
      <c r="C17" s="6">
        <v>165740</v>
      </c>
      <c r="E17" s="6">
        <v>209790</v>
      </c>
      <c r="G17" s="6">
        <v>66391</v>
      </c>
      <c r="I17" s="6">
        <v>19917</v>
      </c>
      <c r="K17" s="6">
        <v>189000</v>
      </c>
      <c r="M17" s="6">
        <v>15000</v>
      </c>
      <c r="O17" s="6">
        <v>665838</v>
      </c>
      <c r="Q17" t="s">
        <v>1105</v>
      </c>
    </row>
    <row r="18" spans="1:17" ht="15">
      <c r="A18" t="s">
        <v>1106</v>
      </c>
      <c r="C18" s="6">
        <v>82870</v>
      </c>
      <c r="G18" s="6">
        <v>24721</v>
      </c>
      <c r="I18" s="6">
        <v>7416</v>
      </c>
      <c r="K18" s="6">
        <v>490000</v>
      </c>
      <c r="M18" s="6">
        <v>0</v>
      </c>
      <c r="O18" s="6">
        <v>605007</v>
      </c>
      <c r="Q18" t="s">
        <v>1107</v>
      </c>
    </row>
    <row r="19" spans="1:17" ht="15">
      <c r="A19" t="s">
        <v>1108</v>
      </c>
      <c r="C19" s="6">
        <v>82429</v>
      </c>
      <c r="G19" s="6">
        <v>216832</v>
      </c>
      <c r="I19" s="6">
        <v>65050</v>
      </c>
      <c r="K19" s="6">
        <v>140000</v>
      </c>
      <c r="O19" s="6">
        <v>504311</v>
      </c>
      <c r="Q19" t="s">
        <v>1109</v>
      </c>
    </row>
    <row r="20" spans="1:17" ht="15">
      <c r="A20" t="s">
        <v>1110</v>
      </c>
      <c r="K20" s="6">
        <v>465000</v>
      </c>
      <c r="M20" s="6">
        <v>0</v>
      </c>
      <c r="O20" s="6">
        <v>465000</v>
      </c>
      <c r="Q20" t="s">
        <v>1111</v>
      </c>
    </row>
    <row r="21" spans="1:17" ht="15">
      <c r="A21" t="s">
        <v>1112</v>
      </c>
      <c r="C21" s="6">
        <v>41435</v>
      </c>
      <c r="M21" s="6">
        <v>350000</v>
      </c>
      <c r="O21" s="6">
        <v>391435</v>
      </c>
      <c r="Q21" t="s">
        <v>1113</v>
      </c>
    </row>
    <row r="22" spans="1:17" ht="15">
      <c r="A22" t="s">
        <v>1114</v>
      </c>
      <c r="C22" s="6">
        <v>165740</v>
      </c>
      <c r="G22" s="6">
        <v>66391</v>
      </c>
      <c r="I22" s="6">
        <v>19917</v>
      </c>
      <c r="M22" s="6">
        <v>15000</v>
      </c>
      <c r="O22" s="6">
        <v>267048</v>
      </c>
      <c r="Q22" t="s">
        <v>1115</v>
      </c>
    </row>
    <row r="23" spans="1:17" ht="15">
      <c r="A23" t="s">
        <v>1116</v>
      </c>
      <c r="C23" s="6">
        <v>41214</v>
      </c>
      <c r="G23" s="6">
        <v>16951</v>
      </c>
      <c r="I23" s="6">
        <v>5085</v>
      </c>
      <c r="K23" s="6">
        <v>175000</v>
      </c>
      <c r="O23" s="6">
        <v>238250</v>
      </c>
      <c r="Q23" t="s">
        <v>1117</v>
      </c>
    </row>
    <row r="24" spans="1:17" ht="15">
      <c r="A24" t="s">
        <v>1118</v>
      </c>
      <c r="M24" s="6">
        <v>210000</v>
      </c>
      <c r="O24" s="6">
        <v>210000</v>
      </c>
      <c r="Q24" t="s">
        <v>1119</v>
      </c>
    </row>
    <row r="25" spans="1:17" ht="15">
      <c r="A25" t="s">
        <v>1120</v>
      </c>
      <c r="C25" s="6">
        <v>41435</v>
      </c>
      <c r="G25" s="6">
        <v>10595</v>
      </c>
      <c r="I25" s="6">
        <v>3178</v>
      </c>
      <c r="K25" s="6">
        <v>140000</v>
      </c>
      <c r="M25" s="6">
        <v>7500</v>
      </c>
      <c r="O25" s="6">
        <v>202708</v>
      </c>
      <c r="Q25" t="s">
        <v>1121</v>
      </c>
    </row>
    <row r="26" spans="1:17" ht="15">
      <c r="A26" t="s">
        <v>1122</v>
      </c>
      <c r="K26" s="6">
        <v>199990</v>
      </c>
      <c r="M26" s="6">
        <v>0</v>
      </c>
      <c r="O26" s="6">
        <v>199990</v>
      </c>
      <c r="Q26" t="s">
        <v>1123</v>
      </c>
    </row>
    <row r="27" spans="1:17" ht="15">
      <c r="A27" t="s">
        <v>1124</v>
      </c>
      <c r="C27" s="6">
        <v>41214</v>
      </c>
      <c r="G27" s="6">
        <v>12713</v>
      </c>
      <c r="I27" s="6">
        <v>3814</v>
      </c>
      <c r="K27" s="6">
        <v>140000</v>
      </c>
      <c r="O27" s="6">
        <v>197741</v>
      </c>
      <c r="Q27" t="s">
        <v>1125</v>
      </c>
    </row>
    <row r="28" spans="1:17" ht="15">
      <c r="A28" t="s">
        <v>1126</v>
      </c>
      <c r="M28" s="6">
        <v>180000</v>
      </c>
      <c r="O28" s="6">
        <v>180000</v>
      </c>
      <c r="Q28" t="s">
        <v>1127</v>
      </c>
    </row>
    <row r="29" spans="1:17" ht="15">
      <c r="A29" t="s">
        <v>1128</v>
      </c>
      <c r="K29" s="6">
        <v>175000</v>
      </c>
      <c r="O29" s="6">
        <v>175000</v>
      </c>
      <c r="Q29" t="s">
        <v>1129</v>
      </c>
    </row>
    <row r="30" spans="1:17" ht="15">
      <c r="A30" t="s">
        <v>1130</v>
      </c>
      <c r="M30" s="6">
        <v>175000</v>
      </c>
      <c r="O30" s="6">
        <v>175000</v>
      </c>
      <c r="Q30" t="s">
        <v>1129</v>
      </c>
    </row>
    <row r="31" spans="1:17" ht="15">
      <c r="A31" t="s">
        <v>1131</v>
      </c>
      <c r="C31" s="6">
        <v>41435</v>
      </c>
      <c r="G31" s="6">
        <v>12713</v>
      </c>
      <c r="I31" s="6">
        <v>3814</v>
      </c>
      <c r="K31" s="6">
        <v>84000</v>
      </c>
      <c r="M31" s="6">
        <v>7500</v>
      </c>
      <c r="O31" s="6">
        <v>149462</v>
      </c>
      <c r="Q31" t="s">
        <v>1132</v>
      </c>
    </row>
    <row r="32" spans="1:17" ht="15">
      <c r="A32" t="s">
        <v>1133</v>
      </c>
      <c r="E32" s="6">
        <v>147902</v>
      </c>
      <c r="O32" s="6">
        <v>147902</v>
      </c>
      <c r="Q32" t="s">
        <v>1134</v>
      </c>
    </row>
    <row r="33" spans="1:17" ht="15">
      <c r="A33" t="s">
        <v>1135</v>
      </c>
      <c r="K33" s="6">
        <v>140000</v>
      </c>
      <c r="O33" s="6">
        <v>140000</v>
      </c>
      <c r="Q33" t="s">
        <v>1136</v>
      </c>
    </row>
    <row r="34" spans="1:17" ht="15">
      <c r="A34" t="s">
        <v>1137</v>
      </c>
      <c r="K34" s="6">
        <v>140000</v>
      </c>
      <c r="O34" s="6">
        <v>140000</v>
      </c>
      <c r="Q34" t="s">
        <v>1136</v>
      </c>
    </row>
    <row r="35" spans="1:17" ht="15">
      <c r="A35" t="s">
        <v>1138</v>
      </c>
      <c r="K35" s="6">
        <v>140000</v>
      </c>
      <c r="O35" s="6">
        <v>140000</v>
      </c>
      <c r="Q35" t="s">
        <v>1136</v>
      </c>
    </row>
    <row r="36" spans="1:17" ht="15">
      <c r="A36" t="s">
        <v>1139</v>
      </c>
      <c r="K36" s="6">
        <v>140000</v>
      </c>
      <c r="O36" s="6">
        <v>140000</v>
      </c>
      <c r="Q36" t="s">
        <v>1136</v>
      </c>
    </row>
    <row r="37" spans="1:17" ht="15">
      <c r="A37" t="s">
        <v>1140</v>
      </c>
      <c r="C37" s="6">
        <v>79365</v>
      </c>
      <c r="G37" s="6">
        <v>24014</v>
      </c>
      <c r="I37" s="6">
        <v>7204</v>
      </c>
      <c r="O37" s="6">
        <v>110583</v>
      </c>
      <c r="Q37" t="s">
        <v>1141</v>
      </c>
    </row>
    <row r="38" spans="1:17" ht="15">
      <c r="A38" t="s">
        <v>1142</v>
      </c>
      <c r="C38" s="6">
        <v>39683</v>
      </c>
      <c r="G38" s="6">
        <v>16245</v>
      </c>
      <c r="I38" s="6">
        <v>4873</v>
      </c>
      <c r="K38" s="6">
        <v>14000</v>
      </c>
      <c r="M38" s="6">
        <v>28000</v>
      </c>
      <c r="O38" s="6">
        <v>102801</v>
      </c>
      <c r="Q38" t="s">
        <v>1143</v>
      </c>
    </row>
    <row r="39" spans="1:17" ht="15">
      <c r="A39" t="s">
        <v>1144</v>
      </c>
      <c r="M39" s="6">
        <v>100000</v>
      </c>
      <c r="O39" s="6">
        <v>100000</v>
      </c>
      <c r="Q39" t="s">
        <v>1145</v>
      </c>
    </row>
    <row r="40" spans="1:17" ht="15">
      <c r="A40" t="s">
        <v>1146</v>
      </c>
      <c r="K40" s="6">
        <v>91000</v>
      </c>
      <c r="O40" s="6">
        <v>91000</v>
      </c>
      <c r="Q40" t="s">
        <v>1147</v>
      </c>
    </row>
    <row r="41" spans="1:17" ht="15">
      <c r="A41" t="s">
        <v>1148</v>
      </c>
      <c r="M41" s="6">
        <v>90000</v>
      </c>
      <c r="O41" s="6">
        <v>90000</v>
      </c>
      <c r="Q41" t="s">
        <v>1149</v>
      </c>
    </row>
    <row r="42" spans="1:17" ht="15">
      <c r="A42" t="s">
        <v>1150</v>
      </c>
      <c r="M42" s="6">
        <v>85000</v>
      </c>
      <c r="O42" s="6">
        <v>85000</v>
      </c>
      <c r="Q42" t="s">
        <v>1151</v>
      </c>
    </row>
    <row r="43" spans="1:17" ht="15">
      <c r="A43" t="s">
        <v>1152</v>
      </c>
      <c r="C43" s="6">
        <v>41214</v>
      </c>
      <c r="K43" s="6">
        <v>31500</v>
      </c>
      <c r="M43" s="6">
        <v>10500</v>
      </c>
      <c r="O43" s="6">
        <v>83214</v>
      </c>
      <c r="Q43" t="s">
        <v>1153</v>
      </c>
    </row>
    <row r="44" spans="1:17" ht="15">
      <c r="A44" t="s">
        <v>1154</v>
      </c>
      <c r="K44" s="6">
        <v>20000</v>
      </c>
      <c r="M44" s="6">
        <v>60000</v>
      </c>
      <c r="O44" s="6">
        <v>80000</v>
      </c>
      <c r="Q44" t="s">
        <v>1155</v>
      </c>
    </row>
    <row r="45" spans="1:17" ht="15">
      <c r="A45" t="s">
        <v>1156</v>
      </c>
      <c r="K45" s="6">
        <v>80000</v>
      </c>
      <c r="O45" s="6">
        <v>80000</v>
      </c>
      <c r="Q45" t="s">
        <v>1155</v>
      </c>
    </row>
    <row r="46" spans="1:17" ht="15">
      <c r="A46" t="s">
        <v>1157</v>
      </c>
      <c r="K46" s="6">
        <v>70000</v>
      </c>
      <c r="O46" s="6">
        <v>70000</v>
      </c>
      <c r="Q46" t="s">
        <v>1158</v>
      </c>
    </row>
    <row r="47" spans="1:17" ht="15">
      <c r="A47" t="s">
        <v>1159</v>
      </c>
      <c r="K47" s="6">
        <v>70000</v>
      </c>
      <c r="O47" s="6">
        <v>70000</v>
      </c>
      <c r="Q47" t="s">
        <v>1158</v>
      </c>
    </row>
    <row r="48" spans="1:17" ht="15">
      <c r="A48" t="s">
        <v>1160</v>
      </c>
      <c r="K48" s="6">
        <v>70000</v>
      </c>
      <c r="O48" s="6">
        <v>70000</v>
      </c>
      <c r="Q48" t="s">
        <v>1158</v>
      </c>
    </row>
    <row r="49" spans="1:17" ht="15">
      <c r="A49" t="s">
        <v>1161</v>
      </c>
      <c r="K49" s="6">
        <v>70000</v>
      </c>
      <c r="O49" s="6">
        <v>70000</v>
      </c>
      <c r="Q49" t="s">
        <v>1158</v>
      </c>
    </row>
    <row r="50" spans="1:17" ht="15">
      <c r="A50" t="s">
        <v>1162</v>
      </c>
      <c r="K50" s="6">
        <v>70000</v>
      </c>
      <c r="O50" s="6">
        <v>70000</v>
      </c>
      <c r="Q50" t="s">
        <v>1158</v>
      </c>
    </row>
    <row r="51" spans="1:17" ht="15">
      <c r="A51" t="s">
        <v>1163</v>
      </c>
      <c r="K51" s="6">
        <v>70000</v>
      </c>
      <c r="O51" s="6">
        <v>70000</v>
      </c>
      <c r="Q51" t="s">
        <v>1158</v>
      </c>
    </row>
    <row r="52" spans="1:17" ht="15">
      <c r="A52" t="s">
        <v>1164</v>
      </c>
      <c r="K52" s="6">
        <v>70000</v>
      </c>
      <c r="O52" s="6">
        <v>70000</v>
      </c>
      <c r="Q52" t="s">
        <v>1158</v>
      </c>
    </row>
    <row r="53" spans="1:17" ht="15">
      <c r="A53" t="s">
        <v>1165</v>
      </c>
      <c r="K53" s="6">
        <v>52500</v>
      </c>
      <c r="M53" s="6">
        <v>17500</v>
      </c>
      <c r="O53" s="6">
        <v>70000</v>
      </c>
      <c r="Q53" t="s">
        <v>1158</v>
      </c>
    </row>
    <row r="54" spans="1:17" ht="15">
      <c r="A54" t="s">
        <v>1166</v>
      </c>
      <c r="M54" s="6">
        <v>70000</v>
      </c>
      <c r="O54" s="6">
        <v>70000</v>
      </c>
      <c r="Q54" t="s">
        <v>1158</v>
      </c>
    </row>
    <row r="55" spans="1:17" ht="15">
      <c r="A55" t="s">
        <v>1167</v>
      </c>
      <c r="M55" s="6">
        <v>70000</v>
      </c>
      <c r="O55" s="6">
        <v>70000</v>
      </c>
      <c r="Q55" t="s">
        <v>1158</v>
      </c>
    </row>
    <row r="56" spans="1:17" ht="15">
      <c r="A56" t="s">
        <v>1168</v>
      </c>
      <c r="K56" s="6">
        <v>70000</v>
      </c>
      <c r="O56" s="6">
        <v>70000</v>
      </c>
      <c r="Q56" t="s">
        <v>1158</v>
      </c>
    </row>
    <row r="57" spans="1:17" ht="15">
      <c r="A57" t="s">
        <v>1169</v>
      </c>
      <c r="E57" s="6">
        <v>69930</v>
      </c>
      <c r="O57" s="6">
        <v>69930</v>
      </c>
      <c r="Q57" t="s">
        <v>1158</v>
      </c>
    </row>
    <row r="58" spans="1:17" ht="15">
      <c r="A58" t="s">
        <v>1170</v>
      </c>
      <c r="M58" s="6">
        <v>61898</v>
      </c>
      <c r="O58" s="6">
        <v>61898</v>
      </c>
      <c r="Q58" t="s">
        <v>1171</v>
      </c>
    </row>
    <row r="59" spans="1:17" ht="15">
      <c r="A59" t="s">
        <v>1172</v>
      </c>
      <c r="K59" s="6">
        <v>5000</v>
      </c>
      <c r="M59" s="6">
        <v>55000</v>
      </c>
      <c r="O59" s="6">
        <v>60000</v>
      </c>
      <c r="Q59" t="s">
        <v>1173</v>
      </c>
    </row>
    <row r="60" spans="1:17" ht="15">
      <c r="A60" t="s">
        <v>1174</v>
      </c>
      <c r="M60" s="6">
        <v>55000</v>
      </c>
      <c r="O60" s="6">
        <v>55000</v>
      </c>
      <c r="Q60" t="s">
        <v>1175</v>
      </c>
    </row>
    <row r="61" spans="1:17" ht="15">
      <c r="A61" t="s">
        <v>1176</v>
      </c>
      <c r="M61" s="6">
        <v>50000</v>
      </c>
      <c r="O61" s="6">
        <v>50000</v>
      </c>
      <c r="Q61" t="s">
        <v>1177</v>
      </c>
    </row>
    <row r="62" spans="1:17" ht="15">
      <c r="A62" t="s">
        <v>1178</v>
      </c>
      <c r="M62" s="6">
        <v>50000</v>
      </c>
      <c r="O62" s="6">
        <v>50000</v>
      </c>
      <c r="Q62" t="s">
        <v>1177</v>
      </c>
    </row>
    <row r="63" spans="1:17" ht="15">
      <c r="A63" t="s">
        <v>1179</v>
      </c>
      <c r="M63" s="6">
        <v>50000</v>
      </c>
      <c r="O63" s="6">
        <v>50000</v>
      </c>
      <c r="Q63" t="s">
        <v>1177</v>
      </c>
    </row>
    <row r="64" spans="1:17" ht="15">
      <c r="A64" t="s">
        <v>1180</v>
      </c>
      <c r="C64" s="6">
        <v>41214</v>
      </c>
      <c r="O64" s="6">
        <v>41214</v>
      </c>
      <c r="Q64" t="s">
        <v>1181</v>
      </c>
    </row>
    <row r="65" spans="1:17" ht="15">
      <c r="A65" t="s">
        <v>1182</v>
      </c>
      <c r="K65" s="6">
        <v>40000</v>
      </c>
      <c r="O65" s="6">
        <v>40000</v>
      </c>
      <c r="Q65" t="s">
        <v>1183</v>
      </c>
    </row>
    <row r="66" spans="1:17" ht="15">
      <c r="A66" t="s">
        <v>1184</v>
      </c>
      <c r="K66" s="6">
        <v>40000</v>
      </c>
      <c r="O66" s="6">
        <v>40000</v>
      </c>
      <c r="Q66" t="s">
        <v>1183</v>
      </c>
    </row>
    <row r="67" spans="1:17" ht="15">
      <c r="A67" t="s">
        <v>1185</v>
      </c>
      <c r="K67" s="6">
        <v>40000</v>
      </c>
      <c r="O67" s="6">
        <v>40000</v>
      </c>
      <c r="Q67" t="s">
        <v>1183</v>
      </c>
    </row>
    <row r="68" spans="1:17" ht="15">
      <c r="A68" t="s">
        <v>1186</v>
      </c>
      <c r="K68" s="6">
        <v>40000</v>
      </c>
      <c r="O68" s="6">
        <v>40000</v>
      </c>
      <c r="Q68" t="s">
        <v>1183</v>
      </c>
    </row>
    <row r="69" spans="1:17" ht="15">
      <c r="A69" t="s">
        <v>1187</v>
      </c>
      <c r="C69" s="6">
        <v>39683</v>
      </c>
      <c r="O69" s="6">
        <v>39683</v>
      </c>
      <c r="Q69" t="s">
        <v>1188</v>
      </c>
    </row>
    <row r="70" spans="1:17" ht="15">
      <c r="A70" t="s">
        <v>1189</v>
      </c>
      <c r="C70" s="6">
        <v>39683</v>
      </c>
      <c r="O70" s="6">
        <v>39683</v>
      </c>
      <c r="Q70" t="s">
        <v>1188</v>
      </c>
    </row>
    <row r="71" spans="1:17" ht="15">
      <c r="A71" t="s">
        <v>1190</v>
      </c>
      <c r="K71" s="6">
        <v>35000</v>
      </c>
      <c r="O71" s="6">
        <v>35000</v>
      </c>
      <c r="Q71" t="s">
        <v>1191</v>
      </c>
    </row>
    <row r="72" spans="1:17" ht="15">
      <c r="A72" t="s">
        <v>1192</v>
      </c>
      <c r="K72" s="6">
        <v>35000</v>
      </c>
      <c r="O72" s="6">
        <v>35000</v>
      </c>
      <c r="Q72" t="s">
        <v>1191</v>
      </c>
    </row>
    <row r="73" spans="1:17" ht="15">
      <c r="A73" t="s">
        <v>1193</v>
      </c>
      <c r="K73" s="6">
        <v>35000</v>
      </c>
      <c r="O73" s="6">
        <v>35000</v>
      </c>
      <c r="Q73" t="s">
        <v>1191</v>
      </c>
    </row>
    <row r="74" spans="1:17" ht="15">
      <c r="A74" t="s">
        <v>1194</v>
      </c>
      <c r="M74" s="6">
        <v>35000</v>
      </c>
      <c r="O74" s="6">
        <v>35000</v>
      </c>
      <c r="Q74" t="s">
        <v>1191</v>
      </c>
    </row>
    <row r="75" spans="1:17" ht="15">
      <c r="A75" t="s">
        <v>1195</v>
      </c>
      <c r="E75" s="6">
        <v>34965</v>
      </c>
      <c r="O75" s="6">
        <v>34965</v>
      </c>
      <c r="Q75" t="s">
        <v>1191</v>
      </c>
    </row>
    <row r="76" spans="1:17" ht="15">
      <c r="A76" t="s">
        <v>1196</v>
      </c>
      <c r="C76" s="6">
        <v>24861</v>
      </c>
      <c r="G76" s="6">
        <v>7063</v>
      </c>
      <c r="I76" s="6">
        <v>2119</v>
      </c>
      <c r="O76" s="6">
        <v>34043</v>
      </c>
      <c r="Q76" t="s">
        <v>1197</v>
      </c>
    </row>
    <row r="77" spans="1:17" ht="15">
      <c r="A77" t="s">
        <v>1198</v>
      </c>
      <c r="K77" s="6">
        <v>31250</v>
      </c>
      <c r="O77" s="6">
        <v>31250</v>
      </c>
      <c r="Q77" t="s">
        <v>1199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Q80"/>
  <sheetViews>
    <sheetView workbookViewId="0" topLeftCell="A1">
      <selection activeCell="A1" sqref="A1"/>
    </sheetView>
  </sheetViews>
  <sheetFormatPr defaultColWidth="8.00390625" defaultRowHeight="15"/>
  <cols>
    <col min="1" max="1" width="56.7109375" style="0" customWidth="1"/>
    <col min="2"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3" spans="1:17" ht="39.75" customHeight="1">
      <c r="A3" s="2" t="s">
        <v>118</v>
      </c>
      <c r="C3" s="14" t="s">
        <v>1200</v>
      </c>
      <c r="E3" s="14" t="s">
        <v>1201</v>
      </c>
      <c r="G3" s="14" t="s">
        <v>1077</v>
      </c>
      <c r="I3" s="14" t="s">
        <v>1078</v>
      </c>
      <c r="K3" s="14" t="s">
        <v>1079</v>
      </c>
      <c r="M3" s="14" t="s">
        <v>1080</v>
      </c>
      <c r="O3" s="14" t="s">
        <v>1081</v>
      </c>
      <c r="Q3" s="14" t="s">
        <v>1082</v>
      </c>
    </row>
    <row r="4" spans="1:17" ht="15">
      <c r="A4" t="s">
        <v>1202</v>
      </c>
      <c r="M4" s="6">
        <v>30000</v>
      </c>
      <c r="O4" s="6">
        <v>30000</v>
      </c>
      <c r="Q4" t="s">
        <v>1203</v>
      </c>
    </row>
    <row r="5" spans="1:17" ht="15">
      <c r="A5" t="s">
        <v>1204</v>
      </c>
      <c r="M5" s="6">
        <v>26874</v>
      </c>
      <c r="O5" s="6">
        <v>26874</v>
      </c>
      <c r="Q5" t="s">
        <v>1205</v>
      </c>
    </row>
    <row r="6" spans="1:17" ht="15">
      <c r="A6" t="s">
        <v>1206</v>
      </c>
      <c r="M6" s="6">
        <v>26400</v>
      </c>
      <c r="O6" s="6">
        <v>26400</v>
      </c>
      <c r="Q6" t="s">
        <v>1207</v>
      </c>
    </row>
    <row r="7" spans="1:17" ht="15">
      <c r="A7" t="s">
        <v>1208</v>
      </c>
      <c r="M7" s="6">
        <v>26000</v>
      </c>
      <c r="O7" s="6">
        <v>26000</v>
      </c>
      <c r="Q7" t="s">
        <v>1209</v>
      </c>
    </row>
    <row r="8" spans="1:17" ht="15">
      <c r="A8" t="s">
        <v>1210</v>
      </c>
      <c r="M8" s="6">
        <v>25700</v>
      </c>
      <c r="O8" s="6">
        <v>25700</v>
      </c>
      <c r="Q8" t="s">
        <v>1211</v>
      </c>
    </row>
    <row r="9" spans="1:17" ht="15">
      <c r="A9" t="s">
        <v>1212</v>
      </c>
      <c r="M9" s="6">
        <v>25000</v>
      </c>
      <c r="O9" s="6">
        <v>25000</v>
      </c>
      <c r="Q9" t="s">
        <v>1213</v>
      </c>
    </row>
    <row r="10" spans="1:17" ht="15">
      <c r="A10" t="s">
        <v>1214</v>
      </c>
      <c r="M10" s="6">
        <v>25000</v>
      </c>
      <c r="O10" s="6">
        <v>25000</v>
      </c>
      <c r="Q10" t="s">
        <v>1213</v>
      </c>
    </row>
    <row r="11" spans="1:17" ht="15">
      <c r="A11" t="s">
        <v>1215</v>
      </c>
      <c r="K11" s="6">
        <v>25000</v>
      </c>
      <c r="O11" s="6">
        <v>25000</v>
      </c>
      <c r="Q11" t="s">
        <v>1213</v>
      </c>
    </row>
    <row r="12" spans="1:17" ht="15">
      <c r="A12" t="s">
        <v>1216</v>
      </c>
      <c r="K12" s="6">
        <v>25000</v>
      </c>
      <c r="O12" s="6">
        <v>25000</v>
      </c>
      <c r="Q12" t="s">
        <v>1213</v>
      </c>
    </row>
    <row r="13" spans="1:17" ht="15">
      <c r="A13" t="s">
        <v>1217</v>
      </c>
      <c r="K13" s="6">
        <v>25000</v>
      </c>
      <c r="O13" s="6">
        <v>25000</v>
      </c>
      <c r="Q13" t="s">
        <v>1213</v>
      </c>
    </row>
    <row r="14" spans="1:17" ht="15">
      <c r="A14" t="s">
        <v>1218</v>
      </c>
      <c r="K14" s="6">
        <v>25000</v>
      </c>
      <c r="O14" s="6">
        <v>25000</v>
      </c>
      <c r="Q14" t="s">
        <v>1213</v>
      </c>
    </row>
    <row r="15" spans="1:17" ht="15">
      <c r="A15" t="s">
        <v>1219</v>
      </c>
      <c r="K15" s="6">
        <v>25000</v>
      </c>
      <c r="O15" s="6">
        <v>25000</v>
      </c>
      <c r="Q15" t="s">
        <v>1213</v>
      </c>
    </row>
    <row r="16" spans="1:17" ht="15">
      <c r="A16" t="s">
        <v>1220</v>
      </c>
      <c r="K16" s="6">
        <v>25000</v>
      </c>
      <c r="O16" s="6">
        <v>25000</v>
      </c>
      <c r="Q16" t="s">
        <v>1213</v>
      </c>
    </row>
    <row r="17" spans="1:17" ht="15">
      <c r="A17" t="s">
        <v>1221</v>
      </c>
      <c r="K17" s="6">
        <v>25000</v>
      </c>
      <c r="O17" s="6">
        <v>25000</v>
      </c>
      <c r="Q17" t="s">
        <v>1213</v>
      </c>
    </row>
    <row r="18" spans="1:17" ht="15">
      <c r="A18" t="s">
        <v>1222</v>
      </c>
      <c r="K18" s="6">
        <v>25000</v>
      </c>
      <c r="O18" s="6">
        <v>25000</v>
      </c>
      <c r="Q18" t="s">
        <v>1213</v>
      </c>
    </row>
    <row r="19" spans="1:17" ht="15">
      <c r="A19" t="s">
        <v>1223</v>
      </c>
      <c r="K19" s="6">
        <v>22500</v>
      </c>
      <c r="O19" s="6">
        <v>22500</v>
      </c>
      <c r="Q19" t="s">
        <v>1224</v>
      </c>
    </row>
    <row r="20" spans="1:17" ht="15">
      <c r="A20" t="s">
        <v>1225</v>
      </c>
      <c r="M20" s="6">
        <v>21500</v>
      </c>
      <c r="O20" s="6">
        <v>21500</v>
      </c>
      <c r="Q20" t="s">
        <v>1226</v>
      </c>
    </row>
    <row r="21" spans="1:17" ht="15">
      <c r="A21" t="s">
        <v>1227</v>
      </c>
      <c r="M21" s="6">
        <v>20000</v>
      </c>
      <c r="O21" s="6">
        <v>20000</v>
      </c>
      <c r="Q21" t="s">
        <v>1228</v>
      </c>
    </row>
    <row r="22" spans="1:17" ht="15">
      <c r="A22" t="s">
        <v>1229</v>
      </c>
      <c r="M22" s="6">
        <v>20000</v>
      </c>
      <c r="O22" s="6">
        <v>20000</v>
      </c>
      <c r="Q22" t="s">
        <v>1228</v>
      </c>
    </row>
    <row r="23" spans="1:17" ht="15">
      <c r="A23" t="s">
        <v>1230</v>
      </c>
      <c r="M23" s="6">
        <v>20000</v>
      </c>
      <c r="O23" s="6">
        <v>20000</v>
      </c>
      <c r="Q23" t="s">
        <v>1228</v>
      </c>
    </row>
    <row r="24" spans="1:17" ht="15">
      <c r="A24" t="s">
        <v>1231</v>
      </c>
      <c r="M24" s="6">
        <v>20000</v>
      </c>
      <c r="O24" s="6">
        <v>20000</v>
      </c>
      <c r="Q24" t="s">
        <v>1228</v>
      </c>
    </row>
    <row r="25" spans="1:17" ht="15">
      <c r="A25" t="s">
        <v>1232</v>
      </c>
      <c r="M25" s="6">
        <v>20000</v>
      </c>
      <c r="O25" s="6">
        <v>20000</v>
      </c>
      <c r="Q25" t="s">
        <v>1228</v>
      </c>
    </row>
    <row r="26" spans="1:17" ht="15">
      <c r="A26" t="s">
        <v>1233</v>
      </c>
      <c r="K26" s="6">
        <v>20000</v>
      </c>
      <c r="O26" s="6">
        <v>20000</v>
      </c>
      <c r="Q26" t="s">
        <v>1228</v>
      </c>
    </row>
    <row r="27" spans="1:17" ht="15">
      <c r="A27" t="s">
        <v>1234</v>
      </c>
      <c r="K27" s="6">
        <v>20000</v>
      </c>
      <c r="O27" s="6">
        <v>20000</v>
      </c>
      <c r="Q27" t="s">
        <v>1228</v>
      </c>
    </row>
    <row r="28" spans="1:17" ht="15">
      <c r="A28" t="s">
        <v>1235</v>
      </c>
      <c r="K28" s="6">
        <v>20000</v>
      </c>
      <c r="O28" s="6">
        <v>20000</v>
      </c>
      <c r="Q28" t="s">
        <v>1228</v>
      </c>
    </row>
    <row r="29" spans="1:17" ht="15">
      <c r="A29" t="s">
        <v>1236</v>
      </c>
      <c r="M29" s="6">
        <v>20000</v>
      </c>
      <c r="O29" s="6">
        <v>20000</v>
      </c>
      <c r="Q29" t="s">
        <v>1228</v>
      </c>
    </row>
    <row r="30" spans="1:17" ht="15">
      <c r="A30" t="s">
        <v>1237</v>
      </c>
      <c r="M30" s="6">
        <v>20000</v>
      </c>
      <c r="O30" s="6">
        <v>20000</v>
      </c>
      <c r="Q30" t="s">
        <v>1228</v>
      </c>
    </row>
    <row r="31" spans="1:17" ht="15">
      <c r="A31" t="s">
        <v>1238</v>
      </c>
      <c r="K31" s="6">
        <v>20000</v>
      </c>
      <c r="O31" s="6">
        <v>20000</v>
      </c>
      <c r="Q31" t="s">
        <v>1228</v>
      </c>
    </row>
    <row r="32" spans="1:17" ht="15">
      <c r="A32" t="s">
        <v>1239</v>
      </c>
      <c r="M32" s="6">
        <v>20000</v>
      </c>
      <c r="O32" s="6">
        <v>20000</v>
      </c>
      <c r="Q32" t="s">
        <v>1228</v>
      </c>
    </row>
    <row r="33" spans="1:17" ht="15">
      <c r="A33" t="s">
        <v>1240</v>
      </c>
      <c r="M33" s="6">
        <v>20000</v>
      </c>
      <c r="O33" s="6">
        <v>20000</v>
      </c>
      <c r="Q33" t="s">
        <v>1228</v>
      </c>
    </row>
    <row r="34" spans="1:17" ht="15">
      <c r="A34" t="s">
        <v>1241</v>
      </c>
      <c r="M34" s="6">
        <v>20000</v>
      </c>
      <c r="O34" s="6">
        <v>20000</v>
      </c>
      <c r="Q34" t="s">
        <v>1228</v>
      </c>
    </row>
    <row r="35" spans="1:17" ht="15">
      <c r="A35" t="s">
        <v>1242</v>
      </c>
      <c r="K35" s="6">
        <v>20000</v>
      </c>
      <c r="O35" s="6">
        <v>20000</v>
      </c>
      <c r="Q35" t="s">
        <v>1228</v>
      </c>
    </row>
    <row r="36" spans="1:17" ht="15">
      <c r="A36" t="s">
        <v>1243</v>
      </c>
      <c r="M36" s="6">
        <v>20000</v>
      </c>
      <c r="O36" s="6">
        <v>20000</v>
      </c>
      <c r="Q36" t="s">
        <v>1228</v>
      </c>
    </row>
    <row r="37" spans="1:17" ht="15">
      <c r="A37" t="s">
        <v>1244</v>
      </c>
      <c r="M37" s="6">
        <v>20000</v>
      </c>
      <c r="O37" s="6">
        <v>20000</v>
      </c>
      <c r="Q37" t="s">
        <v>1228</v>
      </c>
    </row>
    <row r="38" spans="1:17" ht="15">
      <c r="A38" t="s">
        <v>1245</v>
      </c>
      <c r="M38" s="6">
        <v>20000</v>
      </c>
      <c r="O38" s="6">
        <v>20000</v>
      </c>
      <c r="Q38" t="s">
        <v>1228</v>
      </c>
    </row>
    <row r="39" spans="1:17" ht="15">
      <c r="A39" t="s">
        <v>1246</v>
      </c>
      <c r="M39" s="6">
        <v>15000</v>
      </c>
      <c r="O39" s="6">
        <v>15000</v>
      </c>
      <c r="Q39" t="s">
        <v>1247</v>
      </c>
    </row>
    <row r="40" spans="1:17" ht="15">
      <c r="A40" t="s">
        <v>1248</v>
      </c>
      <c r="M40" s="6">
        <v>15000</v>
      </c>
      <c r="O40" s="6">
        <v>15000</v>
      </c>
      <c r="Q40" t="s">
        <v>1247</v>
      </c>
    </row>
    <row r="41" spans="1:17" ht="15">
      <c r="A41" t="s">
        <v>1249</v>
      </c>
      <c r="M41" s="6">
        <v>15000</v>
      </c>
      <c r="O41" s="6">
        <v>15000</v>
      </c>
      <c r="Q41" t="s">
        <v>1247</v>
      </c>
    </row>
    <row r="42" spans="1:17" ht="15">
      <c r="A42" t="s">
        <v>1250</v>
      </c>
      <c r="M42" s="6">
        <v>15000</v>
      </c>
      <c r="O42" s="6">
        <v>15000</v>
      </c>
      <c r="Q42" t="s">
        <v>1247</v>
      </c>
    </row>
    <row r="43" spans="1:17" ht="15">
      <c r="A43" t="s">
        <v>1251</v>
      </c>
      <c r="M43" s="6">
        <v>15000</v>
      </c>
      <c r="O43" s="6">
        <v>15000</v>
      </c>
      <c r="Q43" t="s">
        <v>1247</v>
      </c>
    </row>
    <row r="44" spans="1:17" ht="15">
      <c r="A44" t="s">
        <v>1252</v>
      </c>
      <c r="M44" s="6">
        <v>15000</v>
      </c>
      <c r="O44" s="6">
        <v>15000</v>
      </c>
      <c r="Q44" t="s">
        <v>1247</v>
      </c>
    </row>
    <row r="45" spans="1:17" ht="15">
      <c r="A45" t="s">
        <v>1253</v>
      </c>
      <c r="M45" s="6">
        <v>15000</v>
      </c>
      <c r="O45" s="6">
        <v>15000</v>
      </c>
      <c r="Q45" t="s">
        <v>1247</v>
      </c>
    </row>
    <row r="46" spans="1:17" ht="15">
      <c r="A46" t="s">
        <v>1254</v>
      </c>
      <c r="K46" s="6">
        <v>15000</v>
      </c>
      <c r="O46" s="6">
        <v>15000</v>
      </c>
      <c r="Q46" t="s">
        <v>1247</v>
      </c>
    </row>
    <row r="47" spans="1:17" ht="15">
      <c r="A47" t="s">
        <v>1255</v>
      </c>
      <c r="M47" s="6">
        <v>15000</v>
      </c>
      <c r="O47" s="6">
        <v>15000</v>
      </c>
      <c r="Q47" t="s">
        <v>1247</v>
      </c>
    </row>
    <row r="48" spans="1:17" ht="15">
      <c r="A48" t="s">
        <v>1256</v>
      </c>
      <c r="M48" s="6">
        <v>15000</v>
      </c>
      <c r="O48" s="6">
        <v>15000</v>
      </c>
      <c r="Q48" t="s">
        <v>1247</v>
      </c>
    </row>
    <row r="49" spans="1:17" ht="15">
      <c r="A49" t="s">
        <v>1257</v>
      </c>
      <c r="M49" s="6">
        <v>15000</v>
      </c>
      <c r="O49" s="6">
        <v>15000</v>
      </c>
      <c r="Q49" t="s">
        <v>1247</v>
      </c>
    </row>
    <row r="50" spans="1:17" ht="15">
      <c r="A50" t="s">
        <v>1258</v>
      </c>
      <c r="M50" s="6">
        <v>14500</v>
      </c>
      <c r="O50" s="6">
        <v>14500</v>
      </c>
      <c r="Q50" t="s">
        <v>1259</v>
      </c>
    </row>
    <row r="51" spans="1:17" ht="15">
      <c r="A51" t="s">
        <v>1260</v>
      </c>
      <c r="M51" s="6">
        <v>14000</v>
      </c>
      <c r="O51" s="6">
        <v>14000</v>
      </c>
      <c r="Q51" t="s">
        <v>1261</v>
      </c>
    </row>
    <row r="52" spans="1:17" ht="15">
      <c r="A52" t="s">
        <v>1262</v>
      </c>
      <c r="K52" s="6">
        <v>14000</v>
      </c>
      <c r="O52" s="6">
        <v>14000</v>
      </c>
      <c r="Q52" t="s">
        <v>1261</v>
      </c>
    </row>
    <row r="53" spans="1:17" ht="15">
      <c r="A53" t="s">
        <v>1263</v>
      </c>
      <c r="M53" s="6">
        <v>14000</v>
      </c>
      <c r="O53" s="6">
        <v>14000</v>
      </c>
      <c r="Q53" t="s">
        <v>1261</v>
      </c>
    </row>
    <row r="54" spans="1:17" ht="15">
      <c r="A54" t="s">
        <v>1264</v>
      </c>
      <c r="K54" s="6">
        <v>14000</v>
      </c>
      <c r="O54" s="6">
        <v>14000</v>
      </c>
      <c r="Q54" t="s">
        <v>1261</v>
      </c>
    </row>
    <row r="55" spans="1:17" ht="15">
      <c r="A55" t="s">
        <v>1265</v>
      </c>
      <c r="M55" s="6">
        <v>14000</v>
      </c>
      <c r="O55" s="6">
        <v>14000</v>
      </c>
      <c r="Q55" t="s">
        <v>1261</v>
      </c>
    </row>
    <row r="56" spans="1:17" ht="15">
      <c r="A56" t="s">
        <v>1266</v>
      </c>
      <c r="M56" s="6">
        <v>14000</v>
      </c>
      <c r="O56" s="6">
        <v>14000</v>
      </c>
      <c r="Q56" t="s">
        <v>1261</v>
      </c>
    </row>
    <row r="57" spans="1:17" ht="15">
      <c r="A57" t="s">
        <v>1267</v>
      </c>
      <c r="M57" s="6">
        <v>10000</v>
      </c>
      <c r="O57" s="6">
        <v>10000</v>
      </c>
      <c r="Q57" t="s">
        <v>1268</v>
      </c>
    </row>
    <row r="58" spans="1:17" ht="15">
      <c r="A58" t="s">
        <v>1269</v>
      </c>
      <c r="M58" s="6">
        <v>10000</v>
      </c>
      <c r="O58" s="6">
        <v>10000</v>
      </c>
      <c r="Q58" t="s">
        <v>1268</v>
      </c>
    </row>
    <row r="59" spans="1:17" ht="15">
      <c r="A59" t="s">
        <v>1270</v>
      </c>
      <c r="M59" s="6">
        <v>10000</v>
      </c>
      <c r="O59" s="6">
        <v>10000</v>
      </c>
      <c r="Q59" t="s">
        <v>1268</v>
      </c>
    </row>
    <row r="60" spans="1:17" ht="15">
      <c r="A60" t="s">
        <v>1271</v>
      </c>
      <c r="K60" s="6">
        <v>10000</v>
      </c>
      <c r="O60" s="6">
        <v>10000</v>
      </c>
      <c r="Q60" t="s">
        <v>1268</v>
      </c>
    </row>
    <row r="61" spans="1:17" ht="15">
      <c r="A61" t="s">
        <v>1272</v>
      </c>
      <c r="M61" s="6">
        <v>10000</v>
      </c>
      <c r="O61" s="6">
        <v>10000</v>
      </c>
      <c r="Q61" t="s">
        <v>1268</v>
      </c>
    </row>
    <row r="62" spans="1:17" ht="15">
      <c r="A62" t="s">
        <v>1273</v>
      </c>
      <c r="M62" s="6">
        <v>10000</v>
      </c>
      <c r="O62" s="6">
        <v>10000</v>
      </c>
      <c r="Q62" t="s">
        <v>1268</v>
      </c>
    </row>
    <row r="63" spans="1:17" ht="15">
      <c r="A63" t="s">
        <v>1274</v>
      </c>
      <c r="K63" s="6">
        <v>10000</v>
      </c>
      <c r="O63" s="6">
        <v>10000</v>
      </c>
      <c r="Q63" t="s">
        <v>1268</v>
      </c>
    </row>
    <row r="64" spans="1:17" ht="15">
      <c r="A64" t="s">
        <v>1275</v>
      </c>
      <c r="M64" s="6">
        <v>10000</v>
      </c>
      <c r="O64" s="6">
        <v>10000</v>
      </c>
      <c r="Q64" t="s">
        <v>1268</v>
      </c>
    </row>
    <row r="65" spans="1:17" ht="15">
      <c r="A65" t="s">
        <v>1276</v>
      </c>
      <c r="M65" s="6">
        <v>10000</v>
      </c>
      <c r="O65" s="6">
        <v>10000</v>
      </c>
      <c r="Q65" t="s">
        <v>1268</v>
      </c>
    </row>
    <row r="66" spans="1:17" ht="15">
      <c r="A66" t="s">
        <v>1277</v>
      </c>
      <c r="M66" s="6">
        <v>10000</v>
      </c>
      <c r="O66" s="6">
        <v>10000</v>
      </c>
      <c r="Q66" t="s">
        <v>1268</v>
      </c>
    </row>
    <row r="67" spans="1:17" ht="15">
      <c r="A67" t="s">
        <v>1278</v>
      </c>
      <c r="M67" s="6">
        <v>7500</v>
      </c>
      <c r="O67" s="6">
        <v>7500</v>
      </c>
      <c r="Q67" t="s">
        <v>1279</v>
      </c>
    </row>
    <row r="68" spans="1:17" ht="15">
      <c r="A68" t="s">
        <v>1280</v>
      </c>
      <c r="M68" s="6">
        <v>7000</v>
      </c>
      <c r="O68" s="6">
        <v>7000</v>
      </c>
      <c r="Q68" t="s">
        <v>1281</v>
      </c>
    </row>
    <row r="69" spans="1:17" ht="15">
      <c r="A69" t="s">
        <v>1282</v>
      </c>
      <c r="M69" s="6">
        <v>7000</v>
      </c>
      <c r="O69" s="6">
        <v>7000</v>
      </c>
      <c r="Q69" t="s">
        <v>1281</v>
      </c>
    </row>
    <row r="70" spans="1:17" ht="15">
      <c r="A70" t="s">
        <v>1283</v>
      </c>
      <c r="K70" s="6">
        <v>7000</v>
      </c>
      <c r="O70" s="6">
        <v>7000</v>
      </c>
      <c r="Q70" t="s">
        <v>1281</v>
      </c>
    </row>
    <row r="71" spans="1:17" ht="15">
      <c r="A71" t="s">
        <v>1284</v>
      </c>
      <c r="K71" s="6">
        <v>7000</v>
      </c>
      <c r="O71" s="6">
        <v>7000</v>
      </c>
      <c r="Q71" t="s">
        <v>1281</v>
      </c>
    </row>
    <row r="72" spans="1:17" ht="15">
      <c r="A72" t="s">
        <v>1285</v>
      </c>
      <c r="M72" s="6">
        <v>7000</v>
      </c>
      <c r="O72" s="6">
        <v>7000</v>
      </c>
      <c r="Q72" t="s">
        <v>1281</v>
      </c>
    </row>
    <row r="73" spans="1:17" ht="15">
      <c r="A73" t="s">
        <v>1286</v>
      </c>
      <c r="K73" s="6">
        <v>6125</v>
      </c>
      <c r="O73" s="6">
        <v>6125</v>
      </c>
      <c r="Q73" t="s">
        <v>1287</v>
      </c>
    </row>
    <row r="74" spans="1:17" ht="15">
      <c r="A74" t="s">
        <v>1288</v>
      </c>
      <c r="M74" s="6">
        <v>6000</v>
      </c>
      <c r="O74" s="6">
        <v>6000</v>
      </c>
      <c r="Q74" t="s">
        <v>1289</v>
      </c>
    </row>
    <row r="75" spans="1:17" ht="15">
      <c r="A75" t="s">
        <v>1290</v>
      </c>
      <c r="K75" s="6">
        <v>5451</v>
      </c>
      <c r="O75" s="6">
        <v>5451</v>
      </c>
      <c r="Q75" t="s">
        <v>1291</v>
      </c>
    </row>
    <row r="76" spans="1:17" ht="15">
      <c r="A76" t="s">
        <v>1292</v>
      </c>
      <c r="M76" s="6">
        <v>5000</v>
      </c>
      <c r="O76" s="6">
        <v>5000</v>
      </c>
      <c r="Q76" t="s">
        <v>1293</v>
      </c>
    </row>
    <row r="77" spans="1:17" ht="15">
      <c r="A77" t="s">
        <v>1294</v>
      </c>
      <c r="M77" s="6">
        <v>5000</v>
      </c>
      <c r="O77" s="6">
        <v>5000</v>
      </c>
      <c r="Q77" t="s">
        <v>1293</v>
      </c>
    </row>
    <row r="78" spans="1:17" ht="15">
      <c r="A78" t="s">
        <v>1295</v>
      </c>
      <c r="M78" s="6">
        <v>5000</v>
      </c>
      <c r="O78" s="6">
        <v>5000</v>
      </c>
      <c r="Q78" t="s">
        <v>1293</v>
      </c>
    </row>
    <row r="79" spans="1:17" ht="15">
      <c r="A79" t="s">
        <v>1296</v>
      </c>
      <c r="K79" s="6">
        <v>5000</v>
      </c>
      <c r="M79" s="6">
        <v>0</v>
      </c>
      <c r="O79" s="6">
        <v>5000</v>
      </c>
      <c r="Q79" t="s">
        <v>1293</v>
      </c>
    </row>
    <row r="80" spans="1:17" ht="15">
      <c r="A80" t="s">
        <v>1297</v>
      </c>
      <c r="M80" s="6">
        <v>5000</v>
      </c>
      <c r="O80" s="6">
        <v>5000</v>
      </c>
      <c r="Q80" t="s">
        <v>1293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5.7109375" style="0" customWidth="1"/>
    <col min="8" max="16384" width="8.7109375" style="0" customWidth="1"/>
  </cols>
  <sheetData>
    <row r="3" spans="3:7" ht="39.75" customHeight="1">
      <c r="C3" s="14" t="s">
        <v>10</v>
      </c>
      <c r="E3" s="14" t="s">
        <v>9</v>
      </c>
      <c r="G3" s="14" t="s">
        <v>8</v>
      </c>
    </row>
    <row r="4" spans="1:7" ht="15">
      <c r="A4" t="s">
        <v>228</v>
      </c>
      <c r="C4" t="s">
        <v>229</v>
      </c>
      <c r="E4" t="s">
        <v>230</v>
      </c>
      <c r="G4" t="s">
        <v>231</v>
      </c>
    </row>
    <row r="5" spans="1:7" ht="15">
      <c r="A5" t="s">
        <v>232</v>
      </c>
      <c r="C5" t="s">
        <v>233</v>
      </c>
      <c r="E5" t="s">
        <v>233</v>
      </c>
      <c r="G5" t="s">
        <v>233</v>
      </c>
    </row>
    <row r="6" spans="1:7" ht="15">
      <c r="A6" t="s">
        <v>234</v>
      </c>
      <c r="C6" t="s">
        <v>235</v>
      </c>
      <c r="E6" t="s">
        <v>235</v>
      </c>
      <c r="G6" t="s">
        <v>235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R93"/>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15.7109375" style="0" customWidth="1"/>
    <col min="16" max="16" width="8.7109375" style="0" customWidth="1"/>
    <col min="17" max="17" width="17.7109375" style="0" customWidth="1"/>
    <col min="18" max="16384" width="8.7109375" style="0" customWidth="1"/>
  </cols>
  <sheetData>
    <row r="3" spans="1:17" ht="39.75" customHeight="1">
      <c r="A3" s="2" t="s">
        <v>118</v>
      </c>
      <c r="C3" s="14" t="s">
        <v>1075</v>
      </c>
      <c r="E3" s="14" t="s">
        <v>1076</v>
      </c>
      <c r="G3" s="14" t="s">
        <v>1077</v>
      </c>
      <c r="I3" s="14" t="s">
        <v>1078</v>
      </c>
      <c r="K3" s="14" t="s">
        <v>1079</v>
      </c>
      <c r="M3" s="14" t="s">
        <v>1080</v>
      </c>
      <c r="O3" s="14" t="s">
        <v>1081</v>
      </c>
      <c r="Q3" s="14" t="s">
        <v>1082</v>
      </c>
    </row>
    <row r="4" spans="2:18" ht="15">
      <c r="B4" s="10"/>
      <c r="C4" s="10"/>
      <c r="D4" s="10"/>
      <c r="E4" s="10"/>
      <c r="F4" s="10"/>
      <c r="G4" s="10"/>
      <c r="H4" s="10"/>
      <c r="I4" s="10"/>
      <c r="J4" s="10"/>
      <c r="K4" s="10"/>
      <c r="L4" s="10"/>
      <c r="M4" s="10"/>
      <c r="N4" s="10"/>
      <c r="O4" s="10"/>
      <c r="P4" s="3"/>
      <c r="Q4" s="3"/>
      <c r="R4" s="3"/>
    </row>
    <row r="5" spans="1:17" ht="15">
      <c r="A5" t="s">
        <v>1298</v>
      </c>
      <c r="M5" s="6">
        <v>5000</v>
      </c>
      <c r="O5" s="6">
        <v>5000</v>
      </c>
      <c r="Q5" t="s">
        <v>1293</v>
      </c>
    </row>
    <row r="6" spans="2:18" ht="15">
      <c r="B6" s="10"/>
      <c r="C6" s="10"/>
      <c r="D6" s="10"/>
      <c r="E6" s="10"/>
      <c r="F6" s="10"/>
      <c r="G6" s="10"/>
      <c r="H6" s="10"/>
      <c r="I6" s="10"/>
      <c r="J6" s="10"/>
      <c r="K6" s="10"/>
      <c r="L6" s="10"/>
      <c r="M6" s="10"/>
      <c r="N6" s="10"/>
      <c r="O6" s="10"/>
      <c r="P6" s="3"/>
      <c r="Q6" s="3"/>
      <c r="R6" s="3"/>
    </row>
    <row r="7" spans="1:17" ht="15">
      <c r="A7" t="s">
        <v>1299</v>
      </c>
      <c r="K7" s="6">
        <v>5000</v>
      </c>
      <c r="O7" s="6">
        <v>5000</v>
      </c>
      <c r="Q7" t="s">
        <v>1293</v>
      </c>
    </row>
    <row r="8" spans="2:18" ht="15">
      <c r="B8" s="10"/>
      <c r="C8" s="10"/>
      <c r="D8" s="10"/>
      <c r="E8" s="10"/>
      <c r="F8" s="10"/>
      <c r="G8" s="10"/>
      <c r="H8" s="10"/>
      <c r="I8" s="10"/>
      <c r="J8" s="10"/>
      <c r="K8" s="10"/>
      <c r="L8" s="10"/>
      <c r="M8" s="10"/>
      <c r="N8" s="10"/>
      <c r="O8" s="10"/>
      <c r="P8" s="3"/>
      <c r="Q8" s="3"/>
      <c r="R8" s="3"/>
    </row>
    <row r="9" spans="1:17" ht="15">
      <c r="A9" t="s">
        <v>1300</v>
      </c>
      <c r="M9" s="6">
        <v>5000</v>
      </c>
      <c r="O9" s="6">
        <v>5000</v>
      </c>
      <c r="Q9" t="s">
        <v>1293</v>
      </c>
    </row>
    <row r="10" spans="2:18" ht="15">
      <c r="B10" s="10"/>
      <c r="C10" s="10"/>
      <c r="D10" s="10"/>
      <c r="E10" s="10"/>
      <c r="F10" s="10"/>
      <c r="G10" s="10"/>
      <c r="H10" s="10"/>
      <c r="I10" s="10"/>
      <c r="J10" s="10"/>
      <c r="K10" s="10"/>
      <c r="L10" s="10"/>
      <c r="M10" s="10"/>
      <c r="N10" s="10"/>
      <c r="O10" s="10"/>
      <c r="P10" s="3"/>
      <c r="Q10" s="3"/>
      <c r="R10" s="3"/>
    </row>
    <row r="11" spans="1:17" ht="15">
      <c r="A11" t="s">
        <v>1301</v>
      </c>
      <c r="M11" s="6">
        <v>5000</v>
      </c>
      <c r="O11" s="6">
        <v>5000</v>
      </c>
      <c r="Q11" t="s">
        <v>1293</v>
      </c>
    </row>
    <row r="12" spans="2:18" ht="15">
      <c r="B12" s="10"/>
      <c r="C12" s="10"/>
      <c r="D12" s="10"/>
      <c r="E12" s="10"/>
      <c r="F12" s="10"/>
      <c r="G12" s="10"/>
      <c r="H12" s="10"/>
      <c r="I12" s="10"/>
      <c r="J12" s="10"/>
      <c r="K12" s="10"/>
      <c r="L12" s="10"/>
      <c r="M12" s="10"/>
      <c r="N12" s="10"/>
      <c r="O12" s="10"/>
      <c r="P12" s="3"/>
      <c r="Q12" s="3"/>
      <c r="R12" s="3"/>
    </row>
    <row r="13" spans="1:17" ht="15">
      <c r="A13" t="s">
        <v>1302</v>
      </c>
      <c r="M13" s="6">
        <v>5000</v>
      </c>
      <c r="O13" s="6">
        <v>5000</v>
      </c>
      <c r="Q13" t="s">
        <v>1293</v>
      </c>
    </row>
    <row r="14" spans="2:18" ht="15">
      <c r="B14" s="10"/>
      <c r="C14" s="10"/>
      <c r="D14" s="10"/>
      <c r="E14" s="10"/>
      <c r="F14" s="10"/>
      <c r="G14" s="10"/>
      <c r="H14" s="10"/>
      <c r="I14" s="10"/>
      <c r="J14" s="10"/>
      <c r="K14" s="10"/>
      <c r="L14" s="10"/>
      <c r="M14" s="10"/>
      <c r="N14" s="10"/>
      <c r="O14" s="10"/>
      <c r="P14" s="3"/>
      <c r="Q14" s="3"/>
      <c r="R14" s="3"/>
    </row>
    <row r="15" spans="1:17" ht="15">
      <c r="A15" t="s">
        <v>1303</v>
      </c>
      <c r="M15" s="6">
        <v>4000</v>
      </c>
      <c r="O15" s="6">
        <v>4000</v>
      </c>
      <c r="Q15" t="s">
        <v>1304</v>
      </c>
    </row>
    <row r="16" spans="2:18" ht="15">
      <c r="B16" s="10"/>
      <c r="C16" s="10"/>
      <c r="D16" s="10"/>
      <c r="E16" s="10"/>
      <c r="F16" s="10"/>
      <c r="G16" s="10"/>
      <c r="H16" s="10"/>
      <c r="I16" s="10"/>
      <c r="J16" s="10"/>
      <c r="K16" s="10"/>
      <c r="L16" s="10"/>
      <c r="M16" s="10"/>
      <c r="N16" s="10"/>
      <c r="O16" s="10"/>
      <c r="P16" s="3"/>
      <c r="Q16" s="3"/>
      <c r="R16" s="3"/>
    </row>
    <row r="17" spans="1:17" ht="15">
      <c r="A17" t="s">
        <v>1305</v>
      </c>
      <c r="K17" s="6">
        <v>4000</v>
      </c>
      <c r="M17" s="6">
        <v>0</v>
      </c>
      <c r="O17" s="6">
        <v>4000</v>
      </c>
      <c r="Q17" t="s">
        <v>1304</v>
      </c>
    </row>
    <row r="18" spans="2:18" ht="15">
      <c r="B18" s="10"/>
      <c r="C18" s="10"/>
      <c r="D18" s="10"/>
      <c r="E18" s="10"/>
      <c r="F18" s="10"/>
      <c r="G18" s="10"/>
      <c r="H18" s="10"/>
      <c r="I18" s="10"/>
      <c r="J18" s="10"/>
      <c r="K18" s="10"/>
      <c r="L18" s="10"/>
      <c r="M18" s="10"/>
      <c r="N18" s="10"/>
      <c r="O18" s="10"/>
      <c r="P18" s="3"/>
      <c r="Q18" s="3"/>
      <c r="R18" s="3"/>
    </row>
    <row r="19" spans="1:17" ht="15">
      <c r="A19" t="s">
        <v>1306</v>
      </c>
      <c r="M19" s="6">
        <v>4000</v>
      </c>
      <c r="O19" s="6">
        <v>4000</v>
      </c>
      <c r="Q19" t="s">
        <v>1304</v>
      </c>
    </row>
    <row r="20" spans="2:18" ht="15">
      <c r="B20" s="10"/>
      <c r="C20" s="10"/>
      <c r="D20" s="10"/>
      <c r="E20" s="10"/>
      <c r="F20" s="10"/>
      <c r="G20" s="10"/>
      <c r="H20" s="10"/>
      <c r="I20" s="10"/>
      <c r="J20" s="10"/>
      <c r="K20" s="10"/>
      <c r="L20" s="10"/>
      <c r="M20" s="10"/>
      <c r="N20" s="10"/>
      <c r="O20" s="10"/>
      <c r="P20" s="3"/>
      <c r="Q20" s="3"/>
      <c r="R20" s="3"/>
    </row>
    <row r="21" spans="1:17" ht="15">
      <c r="A21" t="s">
        <v>1307</v>
      </c>
      <c r="M21" s="6">
        <v>4000</v>
      </c>
      <c r="O21" s="6">
        <v>4000</v>
      </c>
      <c r="Q21" t="s">
        <v>1304</v>
      </c>
    </row>
    <row r="22" spans="2:18" ht="15">
      <c r="B22" s="10"/>
      <c r="C22" s="10"/>
      <c r="D22" s="10"/>
      <c r="E22" s="10"/>
      <c r="F22" s="10"/>
      <c r="G22" s="10"/>
      <c r="H22" s="10"/>
      <c r="I22" s="10"/>
      <c r="J22" s="10"/>
      <c r="K22" s="10"/>
      <c r="L22" s="10"/>
      <c r="M22" s="10"/>
      <c r="N22" s="10"/>
      <c r="O22" s="10"/>
      <c r="P22" s="3"/>
      <c r="Q22" s="3"/>
      <c r="R22" s="3"/>
    </row>
    <row r="23" spans="1:17" ht="15">
      <c r="A23" t="s">
        <v>1308</v>
      </c>
      <c r="K23" s="6">
        <v>3750</v>
      </c>
      <c r="M23" s="6">
        <v>0</v>
      </c>
      <c r="O23" s="6">
        <v>3750</v>
      </c>
      <c r="Q23" t="s">
        <v>1309</v>
      </c>
    </row>
    <row r="24" spans="2:18" ht="15">
      <c r="B24" s="10"/>
      <c r="C24" s="10"/>
      <c r="D24" s="10"/>
      <c r="E24" s="10"/>
      <c r="F24" s="10"/>
      <c r="G24" s="10"/>
      <c r="H24" s="10"/>
      <c r="I24" s="10"/>
      <c r="J24" s="10"/>
      <c r="K24" s="10"/>
      <c r="L24" s="10"/>
      <c r="M24" s="10"/>
      <c r="N24" s="10"/>
      <c r="O24" s="10"/>
      <c r="P24" s="3"/>
      <c r="Q24" s="3"/>
      <c r="R24" s="3"/>
    </row>
    <row r="25" spans="1:17" ht="15">
      <c r="A25" t="s">
        <v>1310</v>
      </c>
      <c r="K25" s="6">
        <v>3500</v>
      </c>
      <c r="O25" s="6">
        <v>3500</v>
      </c>
      <c r="Q25" t="s">
        <v>1311</v>
      </c>
    </row>
    <row r="26" spans="2:18" ht="15">
      <c r="B26" s="10"/>
      <c r="C26" s="10"/>
      <c r="D26" s="10"/>
      <c r="E26" s="10"/>
      <c r="F26" s="10"/>
      <c r="G26" s="10"/>
      <c r="H26" s="10"/>
      <c r="I26" s="10"/>
      <c r="J26" s="10"/>
      <c r="K26" s="10"/>
      <c r="L26" s="10"/>
      <c r="M26" s="10"/>
      <c r="N26" s="10"/>
      <c r="O26" s="10"/>
      <c r="P26" s="3"/>
      <c r="Q26" s="3"/>
      <c r="R26" s="3"/>
    </row>
    <row r="27" spans="1:17" ht="15">
      <c r="A27" t="s">
        <v>1312</v>
      </c>
      <c r="M27" s="6">
        <v>3500</v>
      </c>
      <c r="O27" s="6">
        <v>3500</v>
      </c>
      <c r="Q27" t="s">
        <v>1311</v>
      </c>
    </row>
    <row r="28" spans="2:18" ht="15">
      <c r="B28" s="10"/>
      <c r="C28" s="10"/>
      <c r="D28" s="10"/>
      <c r="E28" s="10"/>
      <c r="F28" s="10"/>
      <c r="G28" s="10"/>
      <c r="H28" s="10"/>
      <c r="I28" s="10"/>
      <c r="J28" s="10"/>
      <c r="K28" s="10"/>
      <c r="L28" s="10"/>
      <c r="M28" s="10"/>
      <c r="N28" s="10"/>
      <c r="O28" s="10"/>
      <c r="P28" s="3"/>
      <c r="Q28" s="3"/>
      <c r="R28" s="3"/>
    </row>
    <row r="29" spans="1:17" ht="15">
      <c r="A29" t="s">
        <v>1313</v>
      </c>
      <c r="M29" s="6">
        <v>3500</v>
      </c>
      <c r="O29" s="6">
        <v>3500</v>
      </c>
      <c r="Q29" t="s">
        <v>1311</v>
      </c>
    </row>
    <row r="30" spans="2:18" ht="15">
      <c r="B30" s="10"/>
      <c r="C30" s="10"/>
      <c r="D30" s="10"/>
      <c r="E30" s="10"/>
      <c r="F30" s="10"/>
      <c r="G30" s="10"/>
      <c r="H30" s="10"/>
      <c r="I30" s="10"/>
      <c r="J30" s="10"/>
      <c r="K30" s="10"/>
      <c r="L30" s="10"/>
      <c r="M30" s="10"/>
      <c r="N30" s="10"/>
      <c r="O30" s="10"/>
      <c r="P30" s="3"/>
      <c r="Q30" s="3"/>
      <c r="R30" s="3"/>
    </row>
    <row r="31" spans="1:17" ht="15">
      <c r="A31" t="s">
        <v>1314</v>
      </c>
      <c r="M31" s="6">
        <v>3000</v>
      </c>
      <c r="O31" s="6">
        <v>3000</v>
      </c>
      <c r="Q31" t="s">
        <v>1315</v>
      </c>
    </row>
    <row r="32" spans="2:18" ht="15">
      <c r="B32" s="10"/>
      <c r="C32" s="10"/>
      <c r="D32" s="10"/>
      <c r="E32" s="10"/>
      <c r="F32" s="10"/>
      <c r="G32" s="10"/>
      <c r="H32" s="10"/>
      <c r="I32" s="10"/>
      <c r="J32" s="10"/>
      <c r="K32" s="10"/>
      <c r="L32" s="10"/>
      <c r="M32" s="10"/>
      <c r="N32" s="10"/>
      <c r="O32" s="10"/>
      <c r="P32" s="3"/>
      <c r="Q32" s="3"/>
      <c r="R32" s="3"/>
    </row>
    <row r="33" spans="1:17" ht="15">
      <c r="A33" t="s">
        <v>1316</v>
      </c>
      <c r="M33" s="6">
        <v>3000</v>
      </c>
      <c r="O33" s="6">
        <v>3000</v>
      </c>
      <c r="Q33" t="s">
        <v>1315</v>
      </c>
    </row>
    <row r="34" spans="2:18" ht="15">
      <c r="B34" s="10"/>
      <c r="C34" s="10"/>
      <c r="D34" s="10"/>
      <c r="E34" s="10"/>
      <c r="F34" s="10"/>
      <c r="G34" s="10"/>
      <c r="H34" s="10"/>
      <c r="I34" s="10"/>
      <c r="J34" s="10"/>
      <c r="K34" s="10"/>
      <c r="L34" s="10"/>
      <c r="M34" s="10"/>
      <c r="N34" s="10"/>
      <c r="O34" s="10"/>
      <c r="P34" s="3"/>
      <c r="Q34" s="3"/>
      <c r="R34" s="3"/>
    </row>
    <row r="35" spans="1:17" ht="15">
      <c r="A35" t="s">
        <v>1317</v>
      </c>
      <c r="K35" s="6">
        <v>2500</v>
      </c>
      <c r="M35" s="6">
        <v>0</v>
      </c>
      <c r="O35" s="6">
        <v>2500</v>
      </c>
      <c r="Q35" t="s">
        <v>1318</v>
      </c>
    </row>
    <row r="36" spans="2:18" ht="15">
      <c r="B36" s="10"/>
      <c r="C36" s="10"/>
      <c r="D36" s="10"/>
      <c r="E36" s="10"/>
      <c r="F36" s="10"/>
      <c r="G36" s="10"/>
      <c r="H36" s="10"/>
      <c r="I36" s="10"/>
      <c r="J36" s="10"/>
      <c r="K36" s="10"/>
      <c r="L36" s="10"/>
      <c r="M36" s="10"/>
      <c r="N36" s="10"/>
      <c r="O36" s="10"/>
      <c r="P36" s="3"/>
      <c r="Q36" s="3"/>
      <c r="R36" s="3"/>
    </row>
    <row r="37" spans="1:17" ht="15">
      <c r="A37" t="s">
        <v>1319</v>
      </c>
      <c r="M37" s="6">
        <v>2500</v>
      </c>
      <c r="O37" s="6">
        <v>2500</v>
      </c>
      <c r="Q37" t="s">
        <v>1318</v>
      </c>
    </row>
    <row r="38" spans="2:18" ht="15">
      <c r="B38" s="10"/>
      <c r="C38" s="10"/>
      <c r="D38" s="10"/>
      <c r="E38" s="10"/>
      <c r="F38" s="10"/>
      <c r="G38" s="10"/>
      <c r="H38" s="10"/>
      <c r="I38" s="10"/>
      <c r="J38" s="10"/>
      <c r="K38" s="10"/>
      <c r="L38" s="10"/>
      <c r="M38" s="10"/>
      <c r="N38" s="10"/>
      <c r="O38" s="10"/>
      <c r="P38" s="3"/>
      <c r="Q38" s="3"/>
      <c r="R38" s="3"/>
    </row>
    <row r="39" spans="1:17" ht="15">
      <c r="A39" t="s">
        <v>1320</v>
      </c>
      <c r="M39" s="6">
        <v>1500</v>
      </c>
      <c r="O39" s="6">
        <v>1500</v>
      </c>
      <c r="Q39" t="s">
        <v>1321</v>
      </c>
    </row>
    <row r="40" spans="2:18" ht="15">
      <c r="B40" s="10"/>
      <c r="C40" s="10"/>
      <c r="D40" s="10"/>
      <c r="E40" s="10"/>
      <c r="F40" s="10"/>
      <c r="G40" s="10"/>
      <c r="H40" s="10"/>
      <c r="I40" s="10"/>
      <c r="J40" s="10"/>
      <c r="K40" s="10"/>
      <c r="L40" s="10"/>
      <c r="M40" s="10"/>
      <c r="N40" s="10"/>
      <c r="O40" s="10"/>
      <c r="P40" s="3"/>
      <c r="Q40" s="3"/>
      <c r="R40" s="3"/>
    </row>
    <row r="41" spans="1:17" ht="15">
      <c r="A41" t="s">
        <v>1322</v>
      </c>
      <c r="M41" s="6">
        <v>1500</v>
      </c>
      <c r="O41" s="6">
        <v>1500</v>
      </c>
      <c r="Q41" t="s">
        <v>1321</v>
      </c>
    </row>
    <row r="42" spans="2:18" ht="15">
      <c r="B42" s="10"/>
      <c r="C42" s="10"/>
      <c r="D42" s="10"/>
      <c r="E42" s="10"/>
      <c r="F42" s="10"/>
      <c r="G42" s="10"/>
      <c r="H42" s="10"/>
      <c r="I42" s="10"/>
      <c r="J42" s="10"/>
      <c r="K42" s="10"/>
      <c r="L42" s="10"/>
      <c r="M42" s="10"/>
      <c r="N42" s="10"/>
      <c r="O42" s="10"/>
      <c r="P42" s="3"/>
      <c r="Q42" s="3"/>
      <c r="R42" s="3"/>
    </row>
    <row r="43" spans="1:17" ht="15">
      <c r="A43" t="s">
        <v>1323</v>
      </c>
      <c r="K43" s="6">
        <v>1250</v>
      </c>
      <c r="M43" s="6">
        <v>0</v>
      </c>
      <c r="O43" s="6">
        <v>1250</v>
      </c>
      <c r="Q43" t="s">
        <v>1321</v>
      </c>
    </row>
    <row r="44" spans="2:18" ht="15">
      <c r="B44" s="10"/>
      <c r="C44" s="10"/>
      <c r="D44" s="10"/>
      <c r="E44" s="10"/>
      <c r="F44" s="10"/>
      <c r="G44" s="10"/>
      <c r="H44" s="10"/>
      <c r="I44" s="10"/>
      <c r="J44" s="10"/>
      <c r="K44" s="10"/>
      <c r="L44" s="10"/>
      <c r="M44" s="10"/>
      <c r="N44" s="10"/>
      <c r="O44" s="10"/>
      <c r="P44" s="3"/>
      <c r="Q44" s="3"/>
      <c r="R44" s="3"/>
    </row>
    <row r="45" spans="1:17" ht="15">
      <c r="A45" t="s">
        <v>1324</v>
      </c>
      <c r="K45" s="6">
        <v>1000</v>
      </c>
      <c r="M45" s="6">
        <v>0</v>
      </c>
      <c r="O45" s="6">
        <v>1000</v>
      </c>
      <c r="Q45" t="s">
        <v>1325</v>
      </c>
    </row>
    <row r="46" spans="2:18" ht="15">
      <c r="B46" s="10"/>
      <c r="C46" s="10"/>
      <c r="D46" s="10"/>
      <c r="E46" s="10"/>
      <c r="F46" s="10"/>
      <c r="G46" s="10"/>
      <c r="H46" s="10"/>
      <c r="I46" s="10"/>
      <c r="J46" s="10"/>
      <c r="K46" s="10"/>
      <c r="L46" s="10"/>
      <c r="M46" s="10"/>
      <c r="N46" s="10"/>
      <c r="O46" s="10"/>
      <c r="P46" s="3"/>
      <c r="Q46" s="3"/>
      <c r="R46" s="3"/>
    </row>
    <row r="47" spans="1:17" ht="15">
      <c r="A47" t="s">
        <v>1326</v>
      </c>
      <c r="K47" s="6">
        <v>750</v>
      </c>
      <c r="M47" s="6">
        <v>250</v>
      </c>
      <c r="O47" s="6">
        <v>1000</v>
      </c>
      <c r="Q47" t="s">
        <v>1325</v>
      </c>
    </row>
    <row r="48" spans="2:18" ht="15">
      <c r="B48" s="10"/>
      <c r="C48" s="10"/>
      <c r="D48" s="10"/>
      <c r="E48" s="10"/>
      <c r="F48" s="10"/>
      <c r="G48" s="10"/>
      <c r="H48" s="10"/>
      <c r="I48" s="10"/>
      <c r="J48" s="10"/>
      <c r="K48" s="10"/>
      <c r="L48" s="10"/>
      <c r="M48" s="10"/>
      <c r="N48" s="10"/>
      <c r="O48" s="10"/>
      <c r="P48" s="3"/>
      <c r="Q48" s="3"/>
      <c r="R48" s="3"/>
    </row>
    <row r="49" spans="1:17" ht="15">
      <c r="A49" t="s">
        <v>1327</v>
      </c>
      <c r="M49" s="6">
        <v>1000</v>
      </c>
      <c r="O49" s="6">
        <v>1000</v>
      </c>
      <c r="Q49" t="s">
        <v>1325</v>
      </c>
    </row>
    <row r="50" spans="2:18" ht="15">
      <c r="B50" s="10"/>
      <c r="C50" s="10"/>
      <c r="D50" s="10"/>
      <c r="E50" s="10"/>
      <c r="F50" s="10"/>
      <c r="G50" s="10"/>
      <c r="H50" s="10"/>
      <c r="I50" s="10"/>
      <c r="J50" s="10"/>
      <c r="K50" s="10"/>
      <c r="L50" s="10"/>
      <c r="M50" s="10"/>
      <c r="N50" s="10"/>
      <c r="O50" s="10"/>
      <c r="P50" s="3"/>
      <c r="Q50" s="3"/>
      <c r="R50" s="3"/>
    </row>
    <row r="51" spans="1:17" ht="15">
      <c r="A51" t="s">
        <v>1328</v>
      </c>
      <c r="K51" s="6">
        <v>875</v>
      </c>
      <c r="O51" s="6">
        <v>875</v>
      </c>
      <c r="Q51" t="s">
        <v>1325</v>
      </c>
    </row>
    <row r="52" spans="2:18" ht="15">
      <c r="B52" s="10"/>
      <c r="C52" s="10"/>
      <c r="D52" s="10"/>
      <c r="E52" s="10"/>
      <c r="F52" s="10"/>
      <c r="G52" s="10"/>
      <c r="H52" s="10"/>
      <c r="I52" s="10"/>
      <c r="J52" s="10"/>
      <c r="K52" s="10"/>
      <c r="L52" s="10"/>
      <c r="M52" s="10"/>
      <c r="N52" s="10"/>
      <c r="O52" s="10"/>
      <c r="P52" s="3"/>
      <c r="Q52" s="3"/>
      <c r="R52" s="3"/>
    </row>
    <row r="53" spans="1:17" ht="15">
      <c r="A53" t="s">
        <v>1329</v>
      </c>
      <c r="K53" s="6">
        <v>700</v>
      </c>
      <c r="M53" s="6">
        <v>0</v>
      </c>
      <c r="O53" s="6">
        <v>700</v>
      </c>
      <c r="Q53" t="s">
        <v>1330</v>
      </c>
    </row>
    <row r="54" spans="2:18" ht="15">
      <c r="B54" s="10"/>
      <c r="C54" s="10"/>
      <c r="D54" s="10"/>
      <c r="E54" s="10"/>
      <c r="F54" s="10"/>
      <c r="G54" s="10"/>
      <c r="H54" s="10"/>
      <c r="I54" s="10"/>
      <c r="J54" s="10"/>
      <c r="K54" s="10"/>
      <c r="L54" s="10"/>
      <c r="M54" s="10"/>
      <c r="N54" s="10"/>
      <c r="O54" s="10"/>
      <c r="P54" s="3"/>
      <c r="Q54" s="3"/>
      <c r="R54" s="3"/>
    </row>
    <row r="55" spans="1:17" ht="15">
      <c r="A55" t="s">
        <v>1331</v>
      </c>
      <c r="K55" s="6">
        <v>700</v>
      </c>
      <c r="M55" s="6">
        <v>0</v>
      </c>
      <c r="O55" s="6">
        <v>700</v>
      </c>
      <c r="Q55" t="s">
        <v>1330</v>
      </c>
    </row>
    <row r="56" spans="2:18" ht="15">
      <c r="B56" s="10"/>
      <c r="C56" s="10"/>
      <c r="D56" s="10"/>
      <c r="E56" s="10"/>
      <c r="F56" s="10"/>
      <c r="G56" s="10"/>
      <c r="H56" s="10"/>
      <c r="I56" s="10"/>
      <c r="J56" s="10"/>
      <c r="K56" s="10"/>
      <c r="L56" s="10"/>
      <c r="M56" s="10"/>
      <c r="N56" s="10"/>
      <c r="O56" s="10"/>
      <c r="P56" s="3"/>
      <c r="Q56" s="3"/>
      <c r="R56" s="3"/>
    </row>
    <row r="57" spans="1:17" ht="15">
      <c r="A57" t="s">
        <v>1332</v>
      </c>
      <c r="K57" s="6">
        <v>700</v>
      </c>
      <c r="M57" s="6">
        <v>0</v>
      </c>
      <c r="O57" s="6">
        <v>700</v>
      </c>
      <c r="Q57" t="s">
        <v>1330</v>
      </c>
    </row>
    <row r="58" spans="2:18" ht="15">
      <c r="B58" s="10"/>
      <c r="C58" s="10"/>
      <c r="D58" s="10"/>
      <c r="E58" s="10"/>
      <c r="F58" s="10"/>
      <c r="G58" s="10"/>
      <c r="H58" s="10"/>
      <c r="I58" s="10"/>
      <c r="J58" s="10"/>
      <c r="K58" s="10"/>
      <c r="L58" s="10"/>
      <c r="M58" s="10"/>
      <c r="N58" s="10"/>
      <c r="O58" s="10"/>
      <c r="P58" s="3"/>
      <c r="Q58" s="3"/>
      <c r="R58" s="3"/>
    </row>
    <row r="59" spans="1:17" ht="15">
      <c r="A59" t="s">
        <v>1333</v>
      </c>
      <c r="K59" s="6">
        <v>700</v>
      </c>
      <c r="M59" s="6">
        <v>0</v>
      </c>
      <c r="O59" s="6">
        <v>700</v>
      </c>
      <c r="Q59" t="s">
        <v>1330</v>
      </c>
    </row>
    <row r="60" spans="2:18" ht="15">
      <c r="B60" s="10"/>
      <c r="C60" s="10"/>
      <c r="D60" s="10"/>
      <c r="E60" s="10"/>
      <c r="F60" s="10"/>
      <c r="G60" s="10"/>
      <c r="H60" s="10"/>
      <c r="I60" s="10"/>
      <c r="J60" s="10"/>
      <c r="K60" s="10"/>
      <c r="L60" s="10"/>
      <c r="M60" s="10"/>
      <c r="N60" s="10"/>
      <c r="O60" s="10"/>
      <c r="P60" s="3"/>
      <c r="Q60" s="3"/>
      <c r="R60" s="3"/>
    </row>
    <row r="61" spans="1:17" ht="15">
      <c r="A61" t="s">
        <v>1334</v>
      </c>
      <c r="K61" s="6">
        <v>700</v>
      </c>
      <c r="M61" s="6">
        <v>0</v>
      </c>
      <c r="O61" s="6">
        <v>700</v>
      </c>
      <c r="Q61" t="s">
        <v>1330</v>
      </c>
    </row>
    <row r="62" spans="2:18" ht="15">
      <c r="B62" s="10"/>
      <c r="C62" s="10"/>
      <c r="D62" s="10"/>
      <c r="E62" s="10"/>
      <c r="F62" s="10"/>
      <c r="G62" s="10"/>
      <c r="H62" s="10"/>
      <c r="I62" s="10"/>
      <c r="J62" s="10"/>
      <c r="K62" s="10"/>
      <c r="L62" s="10"/>
      <c r="M62" s="10"/>
      <c r="N62" s="10"/>
      <c r="O62" s="10"/>
      <c r="P62" s="3"/>
      <c r="Q62" s="3"/>
      <c r="R62" s="3"/>
    </row>
    <row r="63" spans="1:17" ht="15">
      <c r="A63" t="s">
        <v>1335</v>
      </c>
      <c r="K63" s="6">
        <v>700</v>
      </c>
      <c r="M63" s="6">
        <v>0</v>
      </c>
      <c r="O63" s="6">
        <v>700</v>
      </c>
      <c r="Q63" t="s">
        <v>1330</v>
      </c>
    </row>
    <row r="64" spans="2:18" ht="15">
      <c r="B64" s="10"/>
      <c r="C64" s="10"/>
      <c r="D64" s="10"/>
      <c r="E64" s="10"/>
      <c r="F64" s="10"/>
      <c r="G64" s="10"/>
      <c r="H64" s="10"/>
      <c r="I64" s="10"/>
      <c r="J64" s="10"/>
      <c r="K64" s="10"/>
      <c r="L64" s="10"/>
      <c r="M64" s="10"/>
      <c r="N64" s="10"/>
      <c r="O64" s="10"/>
      <c r="P64" s="3"/>
      <c r="Q64" s="3"/>
      <c r="R64" s="3"/>
    </row>
    <row r="65" spans="1:17" ht="15">
      <c r="A65" t="s">
        <v>1336</v>
      </c>
      <c r="K65" s="6">
        <v>700</v>
      </c>
      <c r="M65" s="6">
        <v>0</v>
      </c>
      <c r="O65" s="6">
        <v>700</v>
      </c>
      <c r="Q65" t="s">
        <v>1330</v>
      </c>
    </row>
    <row r="66" spans="2:18" ht="15">
      <c r="B66" s="10"/>
      <c r="C66" s="10"/>
      <c r="D66" s="10"/>
      <c r="E66" s="10"/>
      <c r="F66" s="10"/>
      <c r="G66" s="10"/>
      <c r="H66" s="10"/>
      <c r="I66" s="10"/>
      <c r="J66" s="10"/>
      <c r="K66" s="10"/>
      <c r="L66" s="10"/>
      <c r="M66" s="10"/>
      <c r="N66" s="10"/>
      <c r="O66" s="10"/>
      <c r="P66" s="3"/>
      <c r="Q66" s="3"/>
      <c r="R66" s="3"/>
    </row>
    <row r="67" spans="1:17" ht="15">
      <c r="A67" t="s">
        <v>1337</v>
      </c>
      <c r="K67" s="6">
        <v>700</v>
      </c>
      <c r="M67" s="6">
        <v>0</v>
      </c>
      <c r="O67" s="6">
        <v>700</v>
      </c>
      <c r="Q67" t="s">
        <v>1330</v>
      </c>
    </row>
    <row r="68" spans="2:18" ht="15">
      <c r="B68" s="10"/>
      <c r="C68" s="10"/>
      <c r="D68" s="10"/>
      <c r="E68" s="10"/>
      <c r="F68" s="10"/>
      <c r="G68" s="10"/>
      <c r="H68" s="10"/>
      <c r="I68" s="10"/>
      <c r="J68" s="10"/>
      <c r="K68" s="10"/>
      <c r="L68" s="10"/>
      <c r="M68" s="10"/>
      <c r="N68" s="10"/>
      <c r="O68" s="10"/>
      <c r="P68" s="3"/>
      <c r="Q68" s="3"/>
      <c r="R68" s="3"/>
    </row>
    <row r="69" spans="1:17" ht="15">
      <c r="A69" t="s">
        <v>1338</v>
      </c>
      <c r="K69" s="6">
        <v>700</v>
      </c>
      <c r="M69" s="6">
        <v>0</v>
      </c>
      <c r="O69" s="6">
        <v>700</v>
      </c>
      <c r="Q69" t="s">
        <v>1330</v>
      </c>
    </row>
    <row r="70" spans="2:18" ht="15">
      <c r="B70" s="10"/>
      <c r="C70" s="10"/>
      <c r="D70" s="10"/>
      <c r="E70" s="10"/>
      <c r="F70" s="10"/>
      <c r="G70" s="10"/>
      <c r="H70" s="10"/>
      <c r="I70" s="10"/>
      <c r="J70" s="10"/>
      <c r="K70" s="10"/>
      <c r="L70" s="10"/>
      <c r="M70" s="10"/>
      <c r="N70" s="10"/>
      <c r="O70" s="10"/>
      <c r="P70" s="3"/>
      <c r="Q70" s="3"/>
      <c r="R70" s="3"/>
    </row>
    <row r="71" spans="1:17" ht="15">
      <c r="A71" t="s">
        <v>1339</v>
      </c>
      <c r="K71" s="6">
        <v>700</v>
      </c>
      <c r="M71" s="6">
        <v>0</v>
      </c>
      <c r="O71" s="6">
        <v>700</v>
      </c>
      <c r="Q71" t="s">
        <v>1330</v>
      </c>
    </row>
    <row r="72" spans="2:18" ht="15">
      <c r="B72" s="10"/>
      <c r="C72" s="10"/>
      <c r="D72" s="10"/>
      <c r="E72" s="10"/>
      <c r="F72" s="10"/>
      <c r="G72" s="10"/>
      <c r="H72" s="10"/>
      <c r="I72" s="10"/>
      <c r="J72" s="10"/>
      <c r="K72" s="10"/>
      <c r="L72" s="10"/>
      <c r="M72" s="10"/>
      <c r="N72" s="10"/>
      <c r="O72" s="10"/>
      <c r="P72" s="3"/>
      <c r="Q72" s="3"/>
      <c r="R72" s="3"/>
    </row>
    <row r="73" spans="1:17" ht="15">
      <c r="A73" t="s">
        <v>1340</v>
      </c>
      <c r="K73" s="6">
        <v>700</v>
      </c>
      <c r="M73" s="6">
        <v>0</v>
      </c>
      <c r="O73" s="6">
        <v>700</v>
      </c>
      <c r="Q73" t="s">
        <v>1330</v>
      </c>
    </row>
    <row r="74" spans="2:18" ht="15">
      <c r="B74" s="10"/>
      <c r="C74" s="10"/>
      <c r="D74" s="10"/>
      <c r="E74" s="10"/>
      <c r="F74" s="10"/>
      <c r="G74" s="10"/>
      <c r="H74" s="10"/>
      <c r="I74" s="10"/>
      <c r="J74" s="10"/>
      <c r="K74" s="10"/>
      <c r="L74" s="10"/>
      <c r="M74" s="10"/>
      <c r="N74" s="10"/>
      <c r="O74" s="10"/>
      <c r="P74" s="3"/>
      <c r="Q74" s="3"/>
      <c r="R74" s="3"/>
    </row>
    <row r="75" spans="1:17" ht="15">
      <c r="A75" t="s">
        <v>1341</v>
      </c>
      <c r="M75" s="6">
        <v>500</v>
      </c>
      <c r="O75" s="6">
        <v>500</v>
      </c>
      <c r="Q75" t="s">
        <v>1342</v>
      </c>
    </row>
    <row r="76" spans="2:18" ht="15">
      <c r="B76" s="10"/>
      <c r="C76" s="10"/>
      <c r="D76" s="10"/>
      <c r="E76" s="10"/>
      <c r="F76" s="10"/>
      <c r="G76" s="10"/>
      <c r="H76" s="10"/>
      <c r="I76" s="10"/>
      <c r="J76" s="10"/>
      <c r="K76" s="10"/>
      <c r="L76" s="10"/>
      <c r="M76" s="10"/>
      <c r="N76" s="10"/>
      <c r="O76" s="10"/>
      <c r="P76" s="3"/>
      <c r="Q76" s="3"/>
      <c r="R76" s="3"/>
    </row>
    <row r="77" spans="1:17" ht="15">
      <c r="A77" t="s">
        <v>1343</v>
      </c>
      <c r="M77" s="6">
        <v>200</v>
      </c>
      <c r="O77" s="6">
        <v>200</v>
      </c>
      <c r="Q77" t="s">
        <v>1342</v>
      </c>
    </row>
    <row r="78" spans="2:18" ht="15">
      <c r="B78" s="10"/>
      <c r="C78" s="10"/>
      <c r="D78" s="10"/>
      <c r="E78" s="10"/>
      <c r="F78" s="10"/>
      <c r="G78" s="10"/>
      <c r="H78" s="10"/>
      <c r="I78" s="10"/>
      <c r="J78" s="10"/>
      <c r="K78" s="10"/>
      <c r="L78" s="10"/>
      <c r="M78" s="10"/>
      <c r="N78" s="10"/>
      <c r="O78" s="10"/>
      <c r="P78" s="3"/>
      <c r="Q78" s="3"/>
      <c r="R78" s="3"/>
    </row>
    <row r="79" spans="1:17" ht="15">
      <c r="A79" t="s">
        <v>1344</v>
      </c>
      <c r="M79" s="6">
        <v>200</v>
      </c>
      <c r="O79" s="6">
        <v>200</v>
      </c>
      <c r="Q79" t="s">
        <v>1342</v>
      </c>
    </row>
    <row r="80" spans="2:18" ht="15">
      <c r="B80" s="10"/>
      <c r="C80" s="10"/>
      <c r="D80" s="10"/>
      <c r="E80" s="10"/>
      <c r="F80" s="10"/>
      <c r="G80" s="10"/>
      <c r="H80" s="10"/>
      <c r="I80" s="10"/>
      <c r="J80" s="10"/>
      <c r="K80" s="10"/>
      <c r="L80" s="10"/>
      <c r="M80" s="10"/>
      <c r="N80" s="10"/>
      <c r="O80" s="10"/>
      <c r="P80" s="3"/>
      <c r="Q80" s="3"/>
      <c r="R80" s="3"/>
    </row>
    <row r="81" spans="1:17" ht="15">
      <c r="A81" t="s">
        <v>1345</v>
      </c>
      <c r="M81" s="6">
        <v>200</v>
      </c>
      <c r="O81" s="6">
        <v>200</v>
      </c>
      <c r="Q81" t="s">
        <v>1342</v>
      </c>
    </row>
    <row r="82" spans="2:18" ht="15">
      <c r="B82" s="10"/>
      <c r="C82" s="10"/>
      <c r="D82" s="10"/>
      <c r="E82" s="10"/>
      <c r="F82" s="10"/>
      <c r="G82" s="10"/>
      <c r="H82" s="10"/>
      <c r="I82" s="10"/>
      <c r="J82" s="10"/>
      <c r="K82" s="10"/>
      <c r="L82" s="10"/>
      <c r="M82" s="10"/>
      <c r="N82" s="10"/>
      <c r="O82" s="10"/>
      <c r="P82" s="3"/>
      <c r="Q82" s="3"/>
      <c r="R82" s="3"/>
    </row>
    <row r="83" spans="1:17" ht="15">
      <c r="A83" t="s">
        <v>1346</v>
      </c>
      <c r="M83" s="6">
        <v>100</v>
      </c>
      <c r="O83" s="6">
        <v>100</v>
      </c>
      <c r="Q83" t="s">
        <v>1347</v>
      </c>
    </row>
    <row r="85" spans="1:17" ht="15">
      <c r="A85" s="2" t="s">
        <v>1348</v>
      </c>
      <c r="C85" s="6">
        <v>8293579</v>
      </c>
      <c r="E85" s="6">
        <v>12080068</v>
      </c>
      <c r="G85" s="6">
        <v>2472029</v>
      </c>
      <c r="I85" s="6">
        <v>741607</v>
      </c>
      <c r="K85" s="6">
        <v>7144641</v>
      </c>
      <c r="M85" s="6">
        <v>3965322</v>
      </c>
      <c r="O85" s="6">
        <v>34697246</v>
      </c>
      <c r="Q85" t="s">
        <v>1349</v>
      </c>
    </row>
    <row r="87" ht="15">
      <c r="Q87" s="6">
        <v>5100000</v>
      </c>
    </row>
    <row r="88" spans="1:15" ht="15">
      <c r="A88" s="2" t="s">
        <v>1350</v>
      </c>
      <c r="O88" s="6">
        <v>34824746</v>
      </c>
    </row>
    <row r="90" spans="1:13" ht="15">
      <c r="A90" t="s">
        <v>1351</v>
      </c>
      <c r="M90" s="6">
        <v>126500</v>
      </c>
    </row>
    <row r="91" spans="1:13" ht="15">
      <c r="A91" t="s">
        <v>1352</v>
      </c>
      <c r="M91" s="6">
        <v>1000</v>
      </c>
    </row>
    <row r="92" spans="1:13" ht="15">
      <c r="A92" t="s">
        <v>1353</v>
      </c>
      <c r="M92" s="6">
        <v>483766</v>
      </c>
    </row>
    <row r="93" spans="1:13" ht="15">
      <c r="A93" t="s">
        <v>1354</v>
      </c>
      <c r="M93" s="6">
        <v>523412</v>
      </c>
    </row>
  </sheetData>
  <sheetProtection selectLockedCells="1" selectUnlockedCells="1"/>
  <mergeCells count="320">
    <mergeCell ref="B4:C4"/>
    <mergeCell ref="D4:E4"/>
    <mergeCell ref="F4:G4"/>
    <mergeCell ref="H4:I4"/>
    <mergeCell ref="J4:K4"/>
    <mergeCell ref="L4:M4"/>
    <mergeCell ref="N4:O4"/>
    <mergeCell ref="P4:R4"/>
    <mergeCell ref="B6:C6"/>
    <mergeCell ref="D6:E6"/>
    <mergeCell ref="F6:G6"/>
    <mergeCell ref="H6:I6"/>
    <mergeCell ref="J6:K6"/>
    <mergeCell ref="L6:M6"/>
    <mergeCell ref="N6:O6"/>
    <mergeCell ref="P6:R6"/>
    <mergeCell ref="B8:C8"/>
    <mergeCell ref="D8:E8"/>
    <mergeCell ref="F8:G8"/>
    <mergeCell ref="H8:I8"/>
    <mergeCell ref="J8:K8"/>
    <mergeCell ref="L8:M8"/>
    <mergeCell ref="N8:O8"/>
    <mergeCell ref="P8:R8"/>
    <mergeCell ref="B10:C10"/>
    <mergeCell ref="D10:E10"/>
    <mergeCell ref="F10:G10"/>
    <mergeCell ref="H10:I10"/>
    <mergeCell ref="J10:K10"/>
    <mergeCell ref="L10:M10"/>
    <mergeCell ref="N10:O10"/>
    <mergeCell ref="P10:R10"/>
    <mergeCell ref="B12:C12"/>
    <mergeCell ref="D12:E12"/>
    <mergeCell ref="F12:G12"/>
    <mergeCell ref="H12:I12"/>
    <mergeCell ref="J12:K12"/>
    <mergeCell ref="L12:M12"/>
    <mergeCell ref="N12:O12"/>
    <mergeCell ref="P12:R12"/>
    <mergeCell ref="B14:C14"/>
    <mergeCell ref="D14:E14"/>
    <mergeCell ref="F14:G14"/>
    <mergeCell ref="H14:I14"/>
    <mergeCell ref="J14:K14"/>
    <mergeCell ref="L14:M14"/>
    <mergeCell ref="N14:O14"/>
    <mergeCell ref="P14:R14"/>
    <mergeCell ref="B16:C16"/>
    <mergeCell ref="D16:E16"/>
    <mergeCell ref="F16:G16"/>
    <mergeCell ref="H16:I16"/>
    <mergeCell ref="J16:K16"/>
    <mergeCell ref="L16:M16"/>
    <mergeCell ref="N16:O16"/>
    <mergeCell ref="P16:R16"/>
    <mergeCell ref="B18:C18"/>
    <mergeCell ref="D18:E18"/>
    <mergeCell ref="F18:G18"/>
    <mergeCell ref="H18:I18"/>
    <mergeCell ref="J18:K18"/>
    <mergeCell ref="L18:M18"/>
    <mergeCell ref="N18:O18"/>
    <mergeCell ref="P18:R18"/>
    <mergeCell ref="B20:C20"/>
    <mergeCell ref="D20:E20"/>
    <mergeCell ref="F20:G20"/>
    <mergeCell ref="H20:I20"/>
    <mergeCell ref="J20:K20"/>
    <mergeCell ref="L20:M20"/>
    <mergeCell ref="N20:O20"/>
    <mergeCell ref="P20:R20"/>
    <mergeCell ref="B22:C22"/>
    <mergeCell ref="D22:E22"/>
    <mergeCell ref="F22:G22"/>
    <mergeCell ref="H22:I22"/>
    <mergeCell ref="J22:K22"/>
    <mergeCell ref="L22:M22"/>
    <mergeCell ref="N22:O22"/>
    <mergeCell ref="P22:R22"/>
    <mergeCell ref="B24:C24"/>
    <mergeCell ref="D24:E24"/>
    <mergeCell ref="F24:G24"/>
    <mergeCell ref="H24:I24"/>
    <mergeCell ref="J24:K24"/>
    <mergeCell ref="L24:M24"/>
    <mergeCell ref="N24:O24"/>
    <mergeCell ref="P24:R24"/>
    <mergeCell ref="B26:C26"/>
    <mergeCell ref="D26:E26"/>
    <mergeCell ref="F26:G26"/>
    <mergeCell ref="H26:I26"/>
    <mergeCell ref="J26:K26"/>
    <mergeCell ref="L26:M26"/>
    <mergeCell ref="N26:O26"/>
    <mergeCell ref="P26:R26"/>
    <mergeCell ref="B28:C28"/>
    <mergeCell ref="D28:E28"/>
    <mergeCell ref="F28:G28"/>
    <mergeCell ref="H28:I28"/>
    <mergeCell ref="J28:K28"/>
    <mergeCell ref="L28:M28"/>
    <mergeCell ref="N28:O28"/>
    <mergeCell ref="P28:R28"/>
    <mergeCell ref="B30:C30"/>
    <mergeCell ref="D30:E30"/>
    <mergeCell ref="F30:G30"/>
    <mergeCell ref="H30:I30"/>
    <mergeCell ref="J30:K30"/>
    <mergeCell ref="L30:M30"/>
    <mergeCell ref="N30:O30"/>
    <mergeCell ref="P30:R30"/>
    <mergeCell ref="B32:C32"/>
    <mergeCell ref="D32:E32"/>
    <mergeCell ref="F32:G32"/>
    <mergeCell ref="H32:I32"/>
    <mergeCell ref="J32:K32"/>
    <mergeCell ref="L32:M32"/>
    <mergeCell ref="N32:O32"/>
    <mergeCell ref="P32:R32"/>
    <mergeCell ref="B34:C34"/>
    <mergeCell ref="D34:E34"/>
    <mergeCell ref="F34:G34"/>
    <mergeCell ref="H34:I34"/>
    <mergeCell ref="J34:K34"/>
    <mergeCell ref="L34:M34"/>
    <mergeCell ref="N34:O34"/>
    <mergeCell ref="P34:R34"/>
    <mergeCell ref="B36:C36"/>
    <mergeCell ref="D36:E36"/>
    <mergeCell ref="F36:G36"/>
    <mergeCell ref="H36:I36"/>
    <mergeCell ref="J36:K36"/>
    <mergeCell ref="L36:M36"/>
    <mergeCell ref="N36:O36"/>
    <mergeCell ref="P36:R36"/>
    <mergeCell ref="B38:C38"/>
    <mergeCell ref="D38:E38"/>
    <mergeCell ref="F38:G38"/>
    <mergeCell ref="H38:I38"/>
    <mergeCell ref="J38:K38"/>
    <mergeCell ref="L38:M38"/>
    <mergeCell ref="N38:O38"/>
    <mergeCell ref="P38:R38"/>
    <mergeCell ref="B40:C40"/>
    <mergeCell ref="D40:E40"/>
    <mergeCell ref="F40:G40"/>
    <mergeCell ref="H40:I40"/>
    <mergeCell ref="J40:K40"/>
    <mergeCell ref="L40:M40"/>
    <mergeCell ref="N40:O40"/>
    <mergeCell ref="P40:R40"/>
    <mergeCell ref="B42:C42"/>
    <mergeCell ref="D42:E42"/>
    <mergeCell ref="F42:G42"/>
    <mergeCell ref="H42:I42"/>
    <mergeCell ref="J42:K42"/>
    <mergeCell ref="L42:M42"/>
    <mergeCell ref="N42:O42"/>
    <mergeCell ref="P42:R42"/>
    <mergeCell ref="B44:C44"/>
    <mergeCell ref="D44:E44"/>
    <mergeCell ref="F44:G44"/>
    <mergeCell ref="H44:I44"/>
    <mergeCell ref="J44:K44"/>
    <mergeCell ref="L44:M44"/>
    <mergeCell ref="N44:O44"/>
    <mergeCell ref="P44:R44"/>
    <mergeCell ref="B46:C46"/>
    <mergeCell ref="D46:E46"/>
    <mergeCell ref="F46:G46"/>
    <mergeCell ref="H46:I46"/>
    <mergeCell ref="J46:K46"/>
    <mergeCell ref="L46:M46"/>
    <mergeCell ref="N46:O46"/>
    <mergeCell ref="P46:R46"/>
    <mergeCell ref="B48:C48"/>
    <mergeCell ref="D48:E48"/>
    <mergeCell ref="F48:G48"/>
    <mergeCell ref="H48:I48"/>
    <mergeCell ref="J48:K48"/>
    <mergeCell ref="L48:M48"/>
    <mergeCell ref="N48:O48"/>
    <mergeCell ref="P48:R48"/>
    <mergeCell ref="B50:C50"/>
    <mergeCell ref="D50:E50"/>
    <mergeCell ref="F50:G50"/>
    <mergeCell ref="H50:I50"/>
    <mergeCell ref="J50:K50"/>
    <mergeCell ref="L50:M50"/>
    <mergeCell ref="N50:O50"/>
    <mergeCell ref="P50:R50"/>
    <mergeCell ref="B52:C52"/>
    <mergeCell ref="D52:E52"/>
    <mergeCell ref="F52:G52"/>
    <mergeCell ref="H52:I52"/>
    <mergeCell ref="J52:K52"/>
    <mergeCell ref="L52:M52"/>
    <mergeCell ref="N52:O52"/>
    <mergeCell ref="P52:R52"/>
    <mergeCell ref="B54:C54"/>
    <mergeCell ref="D54:E54"/>
    <mergeCell ref="F54:G54"/>
    <mergeCell ref="H54:I54"/>
    <mergeCell ref="J54:K54"/>
    <mergeCell ref="L54:M54"/>
    <mergeCell ref="N54:O54"/>
    <mergeCell ref="P54:R54"/>
    <mergeCell ref="B56:C56"/>
    <mergeCell ref="D56:E56"/>
    <mergeCell ref="F56:G56"/>
    <mergeCell ref="H56:I56"/>
    <mergeCell ref="J56:K56"/>
    <mergeCell ref="L56:M56"/>
    <mergeCell ref="N56:O56"/>
    <mergeCell ref="P56:R56"/>
    <mergeCell ref="B58:C58"/>
    <mergeCell ref="D58:E58"/>
    <mergeCell ref="F58:G58"/>
    <mergeCell ref="H58:I58"/>
    <mergeCell ref="J58:K58"/>
    <mergeCell ref="L58:M58"/>
    <mergeCell ref="N58:O58"/>
    <mergeCell ref="P58:R58"/>
    <mergeCell ref="B60:C60"/>
    <mergeCell ref="D60:E60"/>
    <mergeCell ref="F60:G60"/>
    <mergeCell ref="H60:I60"/>
    <mergeCell ref="J60:K60"/>
    <mergeCell ref="L60:M60"/>
    <mergeCell ref="N60:O60"/>
    <mergeCell ref="P60:R60"/>
    <mergeCell ref="B62:C62"/>
    <mergeCell ref="D62:E62"/>
    <mergeCell ref="F62:G62"/>
    <mergeCell ref="H62:I62"/>
    <mergeCell ref="J62:K62"/>
    <mergeCell ref="L62:M62"/>
    <mergeCell ref="N62:O62"/>
    <mergeCell ref="P62:R62"/>
    <mergeCell ref="B64:C64"/>
    <mergeCell ref="D64:E64"/>
    <mergeCell ref="F64:G64"/>
    <mergeCell ref="H64:I64"/>
    <mergeCell ref="J64:K64"/>
    <mergeCell ref="L64:M64"/>
    <mergeCell ref="N64:O64"/>
    <mergeCell ref="P64:R64"/>
    <mergeCell ref="B66:C66"/>
    <mergeCell ref="D66:E66"/>
    <mergeCell ref="F66:G66"/>
    <mergeCell ref="H66:I66"/>
    <mergeCell ref="J66:K66"/>
    <mergeCell ref="L66:M66"/>
    <mergeCell ref="N66:O66"/>
    <mergeCell ref="P66:R66"/>
    <mergeCell ref="B68:C68"/>
    <mergeCell ref="D68:E68"/>
    <mergeCell ref="F68:G68"/>
    <mergeCell ref="H68:I68"/>
    <mergeCell ref="J68:K68"/>
    <mergeCell ref="L68:M68"/>
    <mergeCell ref="N68:O68"/>
    <mergeCell ref="P68:R68"/>
    <mergeCell ref="B70:C70"/>
    <mergeCell ref="D70:E70"/>
    <mergeCell ref="F70:G70"/>
    <mergeCell ref="H70:I70"/>
    <mergeCell ref="J70:K70"/>
    <mergeCell ref="L70:M70"/>
    <mergeCell ref="N70:O70"/>
    <mergeCell ref="P70:R70"/>
    <mergeCell ref="B72:C72"/>
    <mergeCell ref="D72:E72"/>
    <mergeCell ref="F72:G72"/>
    <mergeCell ref="H72:I72"/>
    <mergeCell ref="J72:K72"/>
    <mergeCell ref="L72:M72"/>
    <mergeCell ref="N72:O72"/>
    <mergeCell ref="P72:R72"/>
    <mergeCell ref="B74:C74"/>
    <mergeCell ref="D74:E74"/>
    <mergeCell ref="F74:G74"/>
    <mergeCell ref="H74:I74"/>
    <mergeCell ref="J74:K74"/>
    <mergeCell ref="L74:M74"/>
    <mergeCell ref="N74:O74"/>
    <mergeCell ref="P74:R74"/>
    <mergeCell ref="B76:C76"/>
    <mergeCell ref="D76:E76"/>
    <mergeCell ref="F76:G76"/>
    <mergeCell ref="H76:I76"/>
    <mergeCell ref="J76:K76"/>
    <mergeCell ref="L76:M76"/>
    <mergeCell ref="N76:O76"/>
    <mergeCell ref="P76:R76"/>
    <mergeCell ref="B78:C78"/>
    <mergeCell ref="D78:E78"/>
    <mergeCell ref="F78:G78"/>
    <mergeCell ref="H78:I78"/>
    <mergeCell ref="J78:K78"/>
    <mergeCell ref="L78:M78"/>
    <mergeCell ref="N78:O78"/>
    <mergeCell ref="P78:R78"/>
    <mergeCell ref="B80:C80"/>
    <mergeCell ref="D80:E80"/>
    <mergeCell ref="F80:G80"/>
    <mergeCell ref="H80:I80"/>
    <mergeCell ref="J80:K80"/>
    <mergeCell ref="L80:M80"/>
    <mergeCell ref="N80:O80"/>
    <mergeCell ref="P80:R80"/>
    <mergeCell ref="B82:C82"/>
    <mergeCell ref="D82:E82"/>
    <mergeCell ref="F82:G82"/>
    <mergeCell ref="H82:I82"/>
    <mergeCell ref="J82:K82"/>
    <mergeCell ref="L82:M82"/>
    <mergeCell ref="N82:O82"/>
    <mergeCell ref="P82:R8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1.7109375" style="0" customWidth="1"/>
    <col min="4" max="4" width="8.7109375" style="0" customWidth="1"/>
    <col min="5" max="5" width="34.7109375" style="0" customWidth="1"/>
    <col min="6" max="16384" width="8.7109375" style="0" customWidth="1"/>
  </cols>
  <sheetData>
    <row r="2" spans="1:6" ht="15">
      <c r="A2" s="1" t="s">
        <v>1407</v>
      </c>
      <c r="B2" s="1"/>
      <c r="C2" s="1"/>
      <c r="D2" s="1"/>
      <c r="E2" s="1"/>
      <c r="F2" s="1"/>
    </row>
    <row r="5" spans="3:5" ht="15">
      <c r="C5" s="2" t="s">
        <v>1408</v>
      </c>
      <c r="E5" s="2" t="s">
        <v>1409</v>
      </c>
    </row>
    <row r="6" spans="3:5" ht="15">
      <c r="C6" s="2" t="s">
        <v>1410</v>
      </c>
      <c r="E6" s="2" t="s">
        <v>1411</v>
      </c>
    </row>
    <row r="7" spans="1:5" ht="15">
      <c r="A7" s="2" t="s">
        <v>1412</v>
      </c>
      <c r="C7" s="2" t="s">
        <v>1413</v>
      </c>
      <c r="E7" s="2" t="s">
        <v>1414</v>
      </c>
    </row>
    <row r="8" spans="1:5" ht="15">
      <c r="A8" s="2" t="s">
        <v>1415</v>
      </c>
      <c r="C8" s="2" t="s">
        <v>1416</v>
      </c>
      <c r="E8" s="2" t="s">
        <v>1417</v>
      </c>
    </row>
    <row r="9" spans="1:5" ht="15">
      <c r="A9" s="25">
        <v>1</v>
      </c>
      <c r="C9" s="2" t="s">
        <v>1418</v>
      </c>
      <c r="E9" s="2" t="s">
        <v>1419</v>
      </c>
    </row>
    <row r="10" ht="15">
      <c r="C10" s="2" t="s">
        <v>1420</v>
      </c>
    </row>
    <row r="11" ht="15">
      <c r="C11" s="2" t="s">
        <v>1421</v>
      </c>
    </row>
    <row r="12" ht="15">
      <c r="C12" s="2" t="s">
        <v>1422</v>
      </c>
    </row>
    <row r="13" ht="15">
      <c r="C13" s="2" t="s">
        <v>1423</v>
      </c>
    </row>
    <row r="14" ht="15">
      <c r="C14" s="2" t="s">
        <v>1424</v>
      </c>
    </row>
    <row r="15" spans="2:5" ht="15">
      <c r="B15" s="10"/>
      <c r="C15" s="10"/>
      <c r="D15" s="10"/>
      <c r="E15" s="10"/>
    </row>
    <row r="16" spans="3:5" ht="15">
      <c r="C16" s="2" t="s">
        <v>1425</v>
      </c>
      <c r="E16" s="2" t="s">
        <v>1426</v>
      </c>
    </row>
    <row r="17" spans="1:5" ht="15">
      <c r="A17" s="2" t="s">
        <v>1412</v>
      </c>
      <c r="C17" s="2" t="s">
        <v>1427</v>
      </c>
      <c r="E17" s="2" t="s">
        <v>1428</v>
      </c>
    </row>
    <row r="18" spans="1:5" ht="15">
      <c r="A18" s="2" t="s">
        <v>1415</v>
      </c>
      <c r="C18" s="2" t="s">
        <v>1429</v>
      </c>
      <c r="E18" s="2" t="s">
        <v>1430</v>
      </c>
    </row>
    <row r="19" spans="1:5" ht="15">
      <c r="A19" s="25">
        <v>2</v>
      </c>
      <c r="C19" s="2" t="s">
        <v>1431</v>
      </c>
      <c r="E19" s="2" t="s">
        <v>1432</v>
      </c>
    </row>
    <row r="20" spans="3:5" ht="15">
      <c r="C20" s="2" t="s">
        <v>1421</v>
      </c>
      <c r="E20" s="2" t="s">
        <v>1433</v>
      </c>
    </row>
    <row r="21" ht="15">
      <c r="C21" s="2" t="s">
        <v>1434</v>
      </c>
    </row>
    <row r="22" ht="15">
      <c r="C22" s="2" t="s">
        <v>1435</v>
      </c>
    </row>
    <row r="23" ht="15">
      <c r="C23" s="2" t="s">
        <v>1436</v>
      </c>
    </row>
    <row r="24" spans="2:5" ht="15">
      <c r="B24" s="10"/>
      <c r="C24" s="10"/>
      <c r="D24" s="10"/>
      <c r="E24" s="10"/>
    </row>
    <row r="25" spans="3:5" ht="15">
      <c r="C25" s="2" t="s">
        <v>1437</v>
      </c>
      <c r="E25" s="2" t="s">
        <v>1438</v>
      </c>
    </row>
    <row r="26" spans="1:5" ht="15">
      <c r="A26" s="2" t="s">
        <v>1412</v>
      </c>
      <c r="C26" s="2" t="s">
        <v>1057</v>
      </c>
      <c r="E26" s="2" t="s">
        <v>1420</v>
      </c>
    </row>
    <row r="27" spans="1:5" ht="15">
      <c r="A27" s="2" t="s">
        <v>1415</v>
      </c>
      <c r="C27" s="2" t="s">
        <v>1439</v>
      </c>
      <c r="E27" s="2" t="s">
        <v>1421</v>
      </c>
    </row>
    <row r="28" spans="1:5" ht="15">
      <c r="A28" s="25">
        <v>3</v>
      </c>
      <c r="C28" s="2" t="s">
        <v>1420</v>
      </c>
      <c r="E28" s="2" t="s">
        <v>1432</v>
      </c>
    </row>
    <row r="29" ht="15">
      <c r="C29" s="2" t="s">
        <v>1440</v>
      </c>
    </row>
    <row r="30" ht="15">
      <c r="C30" s="2" t="s">
        <v>1441</v>
      </c>
    </row>
    <row r="31" ht="15">
      <c r="C31" s="2" t="s">
        <v>1442</v>
      </c>
    </row>
    <row r="32" spans="2:5" ht="15">
      <c r="B32" s="10"/>
      <c r="C32" s="10"/>
      <c r="D32" s="10"/>
      <c r="E32" s="10"/>
    </row>
    <row r="33" spans="3:5" ht="15">
      <c r="C33" s="2" t="s">
        <v>1437</v>
      </c>
      <c r="E33" s="2" t="s">
        <v>1438</v>
      </c>
    </row>
    <row r="34" spans="1:5" ht="15">
      <c r="A34" s="2" t="s">
        <v>1412</v>
      </c>
      <c r="C34" s="2" t="s">
        <v>1057</v>
      </c>
      <c r="E34" s="2" t="s">
        <v>1420</v>
      </c>
    </row>
    <row r="35" spans="1:5" ht="15">
      <c r="A35" s="2" t="s">
        <v>1415</v>
      </c>
      <c r="C35" s="2" t="s">
        <v>1439</v>
      </c>
      <c r="E35" s="2" t="s">
        <v>1421</v>
      </c>
    </row>
    <row r="36" spans="1:5" ht="15">
      <c r="A36" s="25">
        <v>4</v>
      </c>
      <c r="C36" s="2" t="s">
        <v>1420</v>
      </c>
      <c r="E36" s="2" t="s">
        <v>1432</v>
      </c>
    </row>
    <row r="37" ht="15">
      <c r="C37" s="2" t="s">
        <v>1421</v>
      </c>
    </row>
    <row r="38" ht="15">
      <c r="C38" s="2" t="s">
        <v>1443</v>
      </c>
    </row>
    <row r="39" ht="15">
      <c r="C39" s="2" t="s">
        <v>1441</v>
      </c>
    </row>
    <row r="40" ht="15">
      <c r="C40" s="2" t="s">
        <v>1442</v>
      </c>
    </row>
  </sheetData>
  <sheetProtection selectLockedCells="1" selectUnlockedCells="1"/>
  <mergeCells count="7">
    <mergeCell ref="A2:F2"/>
    <mergeCell ref="B15:C15"/>
    <mergeCell ref="D15:E15"/>
    <mergeCell ref="B24:C24"/>
    <mergeCell ref="D24:E24"/>
    <mergeCell ref="B32:C32"/>
    <mergeCell ref="D32:E32"/>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76.8515625" style="0" customWidth="1"/>
    <col min="4" max="4" width="8.7109375" style="0" customWidth="1"/>
    <col min="5" max="5" width="41.7109375" style="0" customWidth="1"/>
    <col min="6" max="16384" width="8.7109375" style="0" customWidth="1"/>
  </cols>
  <sheetData>
    <row r="2" spans="1:6" ht="15">
      <c r="A2" s="1" t="s">
        <v>1444</v>
      </c>
      <c r="B2" s="1"/>
      <c r="C2" s="1"/>
      <c r="D2" s="1"/>
      <c r="E2" s="1"/>
      <c r="F2" s="1"/>
    </row>
    <row r="5" spans="3:5" ht="15">
      <c r="C5" s="2" t="s">
        <v>1445</v>
      </c>
      <c r="E5" s="2" t="s">
        <v>1446</v>
      </c>
    </row>
    <row r="6" spans="1:5" ht="15">
      <c r="A6" s="2" t="s">
        <v>393</v>
      </c>
      <c r="C6" s="2" t="s">
        <v>1447</v>
      </c>
      <c r="E6" s="2" t="s">
        <v>1448</v>
      </c>
    </row>
    <row r="7" spans="1:5" ht="15">
      <c r="A7" s="2" t="s">
        <v>1449</v>
      </c>
      <c r="C7" s="2" t="s">
        <v>1450</v>
      </c>
      <c r="E7" s="2" t="s">
        <v>1451</v>
      </c>
    </row>
    <row r="8" spans="1:5" ht="15">
      <c r="A8" s="2" t="s">
        <v>1452</v>
      </c>
      <c r="E8" s="2" t="s">
        <v>1453</v>
      </c>
    </row>
    <row r="9" ht="15">
      <c r="C9" s="2" t="s">
        <v>1454</v>
      </c>
    </row>
    <row r="10" spans="3:5" ht="15">
      <c r="C10" s="2" t="s">
        <v>1455</v>
      </c>
      <c r="E10" s="2" t="s">
        <v>1456</v>
      </c>
    </row>
    <row r="11" spans="3:5" ht="15">
      <c r="C11" s="2" t="s">
        <v>1457</v>
      </c>
      <c r="E11" s="2" t="s">
        <v>1458</v>
      </c>
    </row>
    <row r="12" ht="15">
      <c r="E12" s="2" t="s">
        <v>1459</v>
      </c>
    </row>
    <row r="13" spans="2:5" ht="15">
      <c r="B13" s="10"/>
      <c r="C13" s="10"/>
      <c r="D13" s="10"/>
      <c r="E13" s="10"/>
    </row>
    <row r="14" spans="1:5" ht="15">
      <c r="A14" s="2" t="s">
        <v>1460</v>
      </c>
      <c r="C14" s="2" t="s">
        <v>1461</v>
      </c>
      <c r="E14" s="2" t="s">
        <v>1438</v>
      </c>
    </row>
    <row r="15" spans="1:5" ht="15">
      <c r="A15" s="2" t="s">
        <v>1462</v>
      </c>
      <c r="C15" s="2" t="s">
        <v>1463</v>
      </c>
      <c r="E15" s="2" t="s">
        <v>1464</v>
      </c>
    </row>
    <row r="16" spans="3:5" ht="15">
      <c r="C16" s="2" t="s">
        <v>1465</v>
      </c>
      <c r="E16" s="2" t="s">
        <v>1466</v>
      </c>
    </row>
    <row r="17" spans="3:5" ht="15">
      <c r="C17" s="2" t="s">
        <v>1456</v>
      </c>
      <c r="E17" s="2" t="s">
        <v>1467</v>
      </c>
    </row>
    <row r="18" spans="3:5" ht="15">
      <c r="C18" s="2" t="s">
        <v>1468</v>
      </c>
      <c r="E18" s="2" t="s">
        <v>1469</v>
      </c>
    </row>
    <row r="19" spans="3:5" ht="15">
      <c r="C19" s="2" t="s">
        <v>1470</v>
      </c>
      <c r="E19" s="2" t="s">
        <v>1421</v>
      </c>
    </row>
    <row r="20" spans="2:5" ht="15">
      <c r="B20" s="10"/>
      <c r="C20" s="10"/>
      <c r="D20" s="10"/>
      <c r="E20" s="10"/>
    </row>
    <row r="21" spans="3:5" ht="15">
      <c r="C21" s="2" t="s">
        <v>1438</v>
      </c>
      <c r="E21" s="2" t="s">
        <v>1438</v>
      </c>
    </row>
    <row r="22" spans="1:5" ht="15">
      <c r="A22" s="2" t="s">
        <v>1460</v>
      </c>
      <c r="C22" s="2" t="s">
        <v>1471</v>
      </c>
      <c r="E22" s="2" t="s">
        <v>1437</v>
      </c>
    </row>
    <row r="23" spans="1:5" ht="15">
      <c r="A23" s="2" t="s">
        <v>1462</v>
      </c>
      <c r="C23" s="2" t="s">
        <v>1472</v>
      </c>
      <c r="E23" s="2" t="s">
        <v>1057</v>
      </c>
    </row>
    <row r="24" ht="15">
      <c r="C24" s="2" t="s">
        <v>1473</v>
      </c>
    </row>
    <row r="25" spans="3:5" ht="15">
      <c r="C25" s="2" t="s">
        <v>1474</v>
      </c>
      <c r="E25" s="2" t="s">
        <v>1439</v>
      </c>
    </row>
    <row r="26" spans="3:5" ht="15">
      <c r="C26" s="2" t="s">
        <v>1475</v>
      </c>
      <c r="E26" s="2" t="s">
        <v>1420</v>
      </c>
    </row>
    <row r="27" ht="15">
      <c r="E27" s="2" t="s">
        <v>1421</v>
      </c>
    </row>
  </sheetData>
  <sheetProtection selectLockedCells="1" selectUnlockedCells="1"/>
  <mergeCells count="5">
    <mergeCell ref="A2:F2"/>
    <mergeCell ref="B13:C13"/>
    <mergeCell ref="D13:E13"/>
    <mergeCell ref="B20:C20"/>
    <mergeCell ref="D20:E20"/>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1476</v>
      </c>
    </row>
    <row r="5" ht="15">
      <c r="A5" t="s">
        <v>1477</v>
      </c>
    </row>
    <row r="6" ht="15">
      <c r="A6" t="s">
        <v>1478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165</v>
      </c>
      <c r="B2" s="1"/>
      <c r="C2" s="1"/>
      <c r="D2" s="1"/>
      <c r="E2" s="1"/>
      <c r="F2" s="1"/>
    </row>
    <row r="5" spans="3:10" ht="39.75" customHeight="1">
      <c r="C5" s="4" t="s">
        <v>10</v>
      </c>
      <c r="D5" s="4"/>
      <c r="F5" s="4" t="s">
        <v>9</v>
      </c>
      <c r="G5" s="4"/>
      <c r="I5" s="4" t="s">
        <v>8</v>
      </c>
      <c r="J5" s="4"/>
    </row>
    <row r="6" spans="1:10" ht="15">
      <c r="A6" t="s">
        <v>236</v>
      </c>
      <c r="C6" s="19">
        <v>1.78</v>
      </c>
      <c r="D6" s="19"/>
      <c r="F6" s="19">
        <v>0.03</v>
      </c>
      <c r="G6" s="19"/>
      <c r="I6" s="19">
        <v>0.02</v>
      </c>
      <c r="J6" s="19"/>
    </row>
  </sheetData>
  <sheetProtection selectLockedCells="1" selectUnlockedCells="1"/>
  <mergeCells count="7">
    <mergeCell ref="A2:F2"/>
    <mergeCell ref="C5:D5"/>
    <mergeCell ref="F5:G5"/>
    <mergeCell ref="I5:J5"/>
    <mergeCell ref="C6:D6"/>
    <mergeCell ref="F6:G6"/>
    <mergeCell ref="I6:J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S1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8.7109375" style="0" customWidth="1"/>
    <col min="4" max="6" width="8.7109375" style="0" customWidth="1"/>
    <col min="7" max="7" width="10.7109375" style="0" customWidth="1"/>
    <col min="8" max="8" width="8.7109375" style="0" customWidth="1"/>
    <col min="9" max="9" width="28.7109375" style="0" customWidth="1"/>
    <col min="10" max="12" width="8.7109375" style="0" customWidth="1"/>
    <col min="13" max="13" width="10.7109375" style="0" customWidth="1"/>
    <col min="14" max="14" width="8.7109375" style="0" customWidth="1"/>
    <col min="15" max="15" width="28.7109375" style="0" customWidth="1"/>
    <col min="16" max="18" width="8.7109375" style="0" customWidth="1"/>
    <col min="19" max="19" width="10.7109375" style="0" customWidth="1"/>
    <col min="20" max="16384" width="8.7109375" style="0" customWidth="1"/>
  </cols>
  <sheetData>
    <row r="2" spans="1:6" ht="15">
      <c r="A2" s="1" t="s">
        <v>237</v>
      </c>
      <c r="B2" s="1"/>
      <c r="C2" s="1"/>
      <c r="D2" s="1"/>
      <c r="E2" s="1"/>
      <c r="F2" s="1"/>
    </row>
    <row r="5" spans="3:19" ht="15">
      <c r="C5" s="1" t="s">
        <v>238</v>
      </c>
      <c r="D5" s="1"/>
      <c r="E5" s="1"/>
      <c r="F5" s="1"/>
      <c r="G5" s="1"/>
      <c r="I5" s="1" t="s">
        <v>239</v>
      </c>
      <c r="J5" s="1"/>
      <c r="K5" s="1"/>
      <c r="L5" s="1"/>
      <c r="M5" s="1"/>
      <c r="O5" s="1" t="s">
        <v>240</v>
      </c>
      <c r="P5" s="1"/>
      <c r="Q5" s="1"/>
      <c r="R5" s="1"/>
      <c r="S5" s="1"/>
    </row>
    <row r="6" spans="3:19" ht="39.75" customHeight="1">
      <c r="C6" s="14" t="s">
        <v>241</v>
      </c>
      <c r="F6" s="4" t="s">
        <v>242</v>
      </c>
      <c r="G6" s="4"/>
      <c r="I6" s="14" t="s">
        <v>241</v>
      </c>
      <c r="L6" s="4" t="s">
        <v>242</v>
      </c>
      <c r="M6" s="4"/>
      <c r="O6" s="14" t="s">
        <v>241</v>
      </c>
      <c r="R6" s="4" t="s">
        <v>242</v>
      </c>
      <c r="S6" s="4"/>
    </row>
    <row r="7" spans="1:19" ht="15">
      <c r="A7" t="s">
        <v>243</v>
      </c>
      <c r="C7" s="6">
        <v>3508763</v>
      </c>
      <c r="F7" s="19">
        <v>0.32</v>
      </c>
      <c r="G7" s="19"/>
      <c r="I7" s="6">
        <v>3115040</v>
      </c>
      <c r="L7" s="19">
        <v>0.30000000000000004</v>
      </c>
      <c r="M7" s="19"/>
      <c r="O7" s="6">
        <v>1260050</v>
      </c>
      <c r="R7" s="19">
        <v>0.16</v>
      </c>
      <c r="S7" s="19"/>
    </row>
    <row r="8" spans="1:19" ht="15">
      <c r="A8" t="s">
        <v>244</v>
      </c>
      <c r="C8" s="6">
        <v>963200</v>
      </c>
      <c r="G8" s="20">
        <v>0.61</v>
      </c>
      <c r="I8" s="6">
        <v>826500</v>
      </c>
      <c r="M8" s="20">
        <v>0.4</v>
      </c>
      <c r="O8" s="6">
        <v>2104990</v>
      </c>
      <c r="S8" s="20">
        <v>0.38</v>
      </c>
    </row>
    <row r="9" spans="1:19" ht="15">
      <c r="A9" t="s">
        <v>245</v>
      </c>
      <c r="C9" s="7">
        <v>-145200</v>
      </c>
      <c r="G9" s="20">
        <v>0.48</v>
      </c>
      <c r="I9" s="7">
        <v>-353827</v>
      </c>
      <c r="M9" s="20">
        <v>0.39</v>
      </c>
      <c r="O9" s="7">
        <v>-197625</v>
      </c>
      <c r="S9" s="20">
        <v>0.30000000000000004</v>
      </c>
    </row>
    <row r="10" spans="1:19" ht="15">
      <c r="A10" t="s">
        <v>246</v>
      </c>
      <c r="C10" s="7">
        <v>-282441</v>
      </c>
      <c r="G10" s="20">
        <v>0.32</v>
      </c>
      <c r="I10" s="7">
        <v>-78950</v>
      </c>
      <c r="M10" s="20">
        <v>0.22</v>
      </c>
      <c r="O10" s="7">
        <v>-52375</v>
      </c>
      <c r="S10" s="20">
        <v>0.15</v>
      </c>
    </row>
    <row r="12" spans="1:19" ht="15">
      <c r="A12" t="s">
        <v>247</v>
      </c>
      <c r="C12" s="6">
        <v>4044322</v>
      </c>
      <c r="F12" s="19">
        <v>0.38</v>
      </c>
      <c r="G12" s="19"/>
      <c r="I12" s="6">
        <v>3508763</v>
      </c>
      <c r="L12" s="19">
        <v>0.32</v>
      </c>
      <c r="M12" s="19"/>
      <c r="O12" s="6">
        <v>3115040</v>
      </c>
      <c r="R12" s="19">
        <v>0.30000000000000004</v>
      </c>
      <c r="S12" s="19"/>
    </row>
    <row r="14" spans="1:15" ht="15">
      <c r="A14" t="s">
        <v>248</v>
      </c>
      <c r="C14" s="6">
        <v>1690344</v>
      </c>
      <c r="I14" s="6">
        <v>1156090</v>
      </c>
      <c r="O14" s="6">
        <v>582798</v>
      </c>
    </row>
  </sheetData>
  <sheetProtection selectLockedCells="1" selectUnlockedCells="1"/>
  <mergeCells count="13">
    <mergeCell ref="A2:F2"/>
    <mergeCell ref="C5:G5"/>
    <mergeCell ref="I5:M5"/>
    <mergeCell ref="O5:S5"/>
    <mergeCell ref="F6:G6"/>
    <mergeCell ref="L6:M6"/>
    <mergeCell ref="R6:S6"/>
    <mergeCell ref="F7:G7"/>
    <mergeCell ref="L7:M7"/>
    <mergeCell ref="R7:S7"/>
    <mergeCell ref="F12:G12"/>
    <mergeCell ref="L12:M12"/>
    <mergeCell ref="R12:S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8.7109375" style="0" customWidth="1"/>
    <col min="4" max="4" width="8.7109375" style="0" customWidth="1"/>
    <col min="5" max="5" width="51.7109375" style="0" customWidth="1"/>
    <col min="6" max="6" width="8.7109375" style="0" customWidth="1"/>
    <col min="7" max="7" width="32.7109375" style="0" customWidth="1"/>
    <col min="8" max="16384" width="8.7109375" style="0" customWidth="1"/>
  </cols>
  <sheetData>
    <row r="3" spans="1:7" ht="39.75" customHeight="1">
      <c r="A3" s="2" t="s">
        <v>249</v>
      </c>
      <c r="C3" s="14" t="s">
        <v>250</v>
      </c>
      <c r="E3" s="14" t="s">
        <v>251</v>
      </c>
      <c r="G3" s="14" t="s">
        <v>252</v>
      </c>
    </row>
    <row r="4" spans="1:7" ht="15">
      <c r="A4" s="21">
        <v>0.15</v>
      </c>
      <c r="C4" s="6">
        <v>624250</v>
      </c>
      <c r="E4" s="20">
        <v>6.26</v>
      </c>
      <c r="G4" s="6">
        <v>506250</v>
      </c>
    </row>
    <row r="5" spans="1:7" ht="15">
      <c r="A5" s="20">
        <v>0.165</v>
      </c>
      <c r="C5" s="6">
        <v>250000</v>
      </c>
      <c r="E5" s="20">
        <v>1.25</v>
      </c>
      <c r="G5" s="6">
        <v>187500</v>
      </c>
    </row>
    <row r="6" spans="1:7" ht="15">
      <c r="A6" s="20">
        <v>0.5</v>
      </c>
      <c r="C6" s="6">
        <v>19000</v>
      </c>
      <c r="E6" s="20">
        <v>6.92</v>
      </c>
      <c r="G6" s="6">
        <v>17750</v>
      </c>
    </row>
    <row r="7" spans="1:7" ht="15">
      <c r="A7" s="20">
        <v>1</v>
      </c>
      <c r="C7" s="6">
        <v>21000</v>
      </c>
      <c r="E7" s="20">
        <v>7.08</v>
      </c>
      <c r="G7" s="6">
        <v>10500</v>
      </c>
    </row>
    <row r="8" spans="1:7" ht="15">
      <c r="A8" s="20">
        <v>0.35</v>
      </c>
      <c r="C8" s="6">
        <v>1561500</v>
      </c>
      <c r="E8" s="20">
        <v>7.82</v>
      </c>
      <c r="G8" s="6">
        <v>785750</v>
      </c>
    </row>
    <row r="9" spans="1:7" ht="15">
      <c r="A9" s="20">
        <v>0.4</v>
      </c>
      <c r="C9" s="6">
        <v>1044372</v>
      </c>
      <c r="E9" s="20">
        <v>7.02</v>
      </c>
      <c r="G9" s="6">
        <v>182594</v>
      </c>
    </row>
    <row r="10" spans="1:5" ht="15">
      <c r="A10" s="20">
        <v>0.55</v>
      </c>
      <c r="C10" s="6">
        <v>91000</v>
      </c>
      <c r="E10" s="20">
        <v>9.42</v>
      </c>
    </row>
    <row r="11" spans="1:5" ht="15">
      <c r="A11" s="20">
        <v>0.7</v>
      </c>
      <c r="C11" s="6">
        <v>110200</v>
      </c>
      <c r="E11" s="20">
        <v>9.59</v>
      </c>
    </row>
    <row r="12" spans="1:5" ht="15">
      <c r="A12" s="20">
        <v>0.85</v>
      </c>
      <c r="C12" s="6">
        <v>323000</v>
      </c>
      <c r="E12" s="20">
        <v>9.79</v>
      </c>
    </row>
    <row r="14" spans="3:7" ht="15">
      <c r="C14" s="6">
        <v>4044322</v>
      </c>
      <c r="G14" s="6">
        <v>1690344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1:9" ht="39.75" customHeight="1">
      <c r="A3" s="2" t="s">
        <v>10</v>
      </c>
      <c r="C3" s="14" t="s">
        <v>253</v>
      </c>
      <c r="E3" s="4" t="s">
        <v>254</v>
      </c>
      <c r="F3" s="4"/>
      <c r="H3" s="4" t="s">
        <v>255</v>
      </c>
      <c r="I3" s="4"/>
    </row>
    <row r="4" spans="1:9" ht="15">
      <c r="A4" t="s">
        <v>256</v>
      </c>
      <c r="C4" s="6">
        <v>264000</v>
      </c>
      <c r="E4" s="19">
        <v>0.4</v>
      </c>
      <c r="F4" s="19"/>
      <c r="H4" s="19">
        <v>1.36</v>
      </c>
      <c r="I4" s="19"/>
    </row>
    <row r="5" spans="1:9" ht="15">
      <c r="A5" t="s">
        <v>257</v>
      </c>
      <c r="C5" s="6">
        <v>34000</v>
      </c>
      <c r="F5" s="20">
        <v>0.4</v>
      </c>
      <c r="I5" s="20">
        <v>1.65</v>
      </c>
    </row>
    <row r="6" spans="1:9" ht="15">
      <c r="A6" t="s">
        <v>257</v>
      </c>
      <c r="C6" s="6">
        <v>91000</v>
      </c>
      <c r="F6" s="20">
        <v>0.55</v>
      </c>
      <c r="I6" s="20">
        <v>1.65</v>
      </c>
    </row>
    <row r="7" spans="1:9" ht="15">
      <c r="A7" t="s">
        <v>258</v>
      </c>
      <c r="C7" s="6">
        <v>112700</v>
      </c>
      <c r="F7" s="20">
        <v>0.7</v>
      </c>
      <c r="I7" s="20">
        <v>1.78</v>
      </c>
    </row>
    <row r="8" spans="1:9" ht="15">
      <c r="A8" t="s">
        <v>259</v>
      </c>
      <c r="C8" s="6">
        <v>138500</v>
      </c>
      <c r="F8" s="20">
        <v>0.4</v>
      </c>
      <c r="I8" s="20">
        <v>2.08</v>
      </c>
    </row>
    <row r="9" spans="1:9" ht="15">
      <c r="A9" t="s">
        <v>259</v>
      </c>
      <c r="C9" s="6">
        <v>323000</v>
      </c>
      <c r="F9" s="20">
        <v>0.85</v>
      </c>
      <c r="I9" s="20">
        <v>2.13</v>
      </c>
    </row>
  </sheetData>
  <sheetProtection selectLockedCells="1" selectUnlockedCells="1"/>
  <mergeCells count="4">
    <mergeCell ref="E3:F3"/>
    <mergeCell ref="H3:I3"/>
    <mergeCell ref="E4:F4"/>
    <mergeCell ref="H4:I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8" ht="39.75" customHeight="1">
      <c r="C3" s="4" t="s">
        <v>46</v>
      </c>
      <c r="D3" s="4"/>
      <c r="E3" s="4"/>
      <c r="F3" s="4"/>
      <c r="G3" s="4"/>
      <c r="H3" s="4"/>
    </row>
    <row r="4" spans="1:8" ht="39.75" customHeight="1">
      <c r="A4" s="2" t="s">
        <v>47</v>
      </c>
      <c r="C4" s="4" t="s">
        <v>48</v>
      </c>
      <c r="D4" s="4"/>
      <c r="G4" s="1" t="s">
        <v>49</v>
      </c>
      <c r="H4" s="1"/>
    </row>
    <row r="5" spans="3:8" ht="15">
      <c r="C5" s="1" t="s">
        <v>50</v>
      </c>
      <c r="D5" s="1"/>
      <c r="E5" s="1"/>
      <c r="F5" s="1"/>
      <c r="G5" s="1"/>
      <c r="H5" s="1"/>
    </row>
    <row r="6" spans="1:4" ht="15">
      <c r="A6" t="s">
        <v>51</v>
      </c>
      <c r="C6" s="5">
        <v>2452</v>
      </c>
      <c r="D6" s="5"/>
    </row>
    <row r="7" spans="1:4" ht="15">
      <c r="A7" t="s">
        <v>52</v>
      </c>
      <c r="D7" s="6">
        <v>4617</v>
      </c>
    </row>
    <row r="8" spans="1:4" ht="15">
      <c r="A8" s="2" t="s">
        <v>53</v>
      </c>
      <c r="D8" s="6">
        <v>12408</v>
      </c>
    </row>
    <row r="9" spans="1:8" ht="15">
      <c r="A9" t="s">
        <v>54</v>
      </c>
      <c r="D9" s="6">
        <v>37742</v>
      </c>
      <c r="H9" t="s">
        <v>16</v>
      </c>
    </row>
    <row r="10" spans="1:4" ht="15">
      <c r="A10" t="s">
        <v>55</v>
      </c>
      <c r="D10" s="7">
        <v>-32009</v>
      </c>
    </row>
    <row r="11" spans="1:4" ht="15">
      <c r="A11" s="2" t="s">
        <v>56</v>
      </c>
      <c r="D11" s="7">
        <v>-29316</v>
      </c>
    </row>
  </sheetData>
  <sheetProtection selectLockedCells="1" selectUnlockedCells="1"/>
  <mergeCells count="5">
    <mergeCell ref="C3:H3"/>
    <mergeCell ref="C4:D4"/>
    <mergeCell ref="G4:H4"/>
    <mergeCell ref="C5:H5"/>
    <mergeCell ref="C6:D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2.7109375" style="0" customWidth="1"/>
    <col min="4" max="16384" width="8.7109375" style="0" customWidth="1"/>
  </cols>
  <sheetData>
    <row r="2" spans="1:6" ht="15">
      <c r="A2" s="1" t="s">
        <v>260</v>
      </c>
      <c r="B2" s="1"/>
      <c r="C2" s="1"/>
      <c r="D2" s="1"/>
      <c r="E2" s="1"/>
      <c r="F2" s="1"/>
    </row>
    <row r="5" spans="1:3" ht="39.75" customHeight="1">
      <c r="A5" s="2" t="s">
        <v>261</v>
      </c>
      <c r="C5" s="14" t="s">
        <v>262</v>
      </c>
    </row>
    <row r="6" spans="1:3" ht="15">
      <c r="A6" t="s">
        <v>263</v>
      </c>
      <c r="C6" t="s">
        <v>264</v>
      </c>
    </row>
    <row r="7" spans="1:3" ht="15">
      <c r="A7" t="s">
        <v>265</v>
      </c>
      <c r="C7" t="s">
        <v>266</v>
      </c>
    </row>
    <row r="8" spans="1:3" ht="15">
      <c r="A8" t="s">
        <v>267</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269</v>
      </c>
      <c r="B2" s="1"/>
      <c r="C2" s="1"/>
      <c r="D2" s="1"/>
      <c r="E2" s="1"/>
      <c r="F2" s="1"/>
    </row>
    <row r="5" spans="3:12" ht="39.75" customHeight="1">
      <c r="C5" s="4" t="s">
        <v>10</v>
      </c>
      <c r="D5" s="4"/>
      <c r="G5" s="4" t="s">
        <v>9</v>
      </c>
      <c r="H5" s="4"/>
      <c r="K5" s="4" t="s">
        <v>8</v>
      </c>
      <c r="L5" s="4"/>
    </row>
    <row r="6" spans="1:12" ht="15">
      <c r="A6" t="s">
        <v>270</v>
      </c>
      <c r="C6" s="5">
        <v>5544000</v>
      </c>
      <c r="D6" s="5"/>
      <c r="G6" s="5">
        <v>4093000</v>
      </c>
      <c r="H6" s="5"/>
      <c r="K6" s="5">
        <v>3001000</v>
      </c>
      <c r="L6" s="5"/>
    </row>
    <row r="7" spans="1:12" ht="15">
      <c r="A7" t="s">
        <v>271</v>
      </c>
      <c r="D7" s="6">
        <v>585000</v>
      </c>
      <c r="H7" s="6">
        <v>382000</v>
      </c>
      <c r="L7" s="6">
        <v>256000</v>
      </c>
    </row>
    <row r="8" spans="1:4" ht="15">
      <c r="A8" t="s">
        <v>196</v>
      </c>
      <c r="D8" s="6">
        <v>111000</v>
      </c>
    </row>
    <row r="9" spans="1:12" ht="15">
      <c r="A9" t="s">
        <v>272</v>
      </c>
      <c r="D9" s="6">
        <v>28000</v>
      </c>
      <c r="H9" s="7">
        <v>-162000</v>
      </c>
      <c r="L9" s="6">
        <v>224000</v>
      </c>
    </row>
    <row r="11" spans="1:12" ht="15">
      <c r="A11" t="s">
        <v>273</v>
      </c>
      <c r="D11" s="6">
        <v>6268000</v>
      </c>
      <c r="H11" s="6">
        <v>4313000</v>
      </c>
      <c r="L11" s="6">
        <v>3481000</v>
      </c>
    </row>
    <row r="12" spans="1:12" ht="15">
      <c r="A12" t="s">
        <v>274</v>
      </c>
      <c r="D12" s="7">
        <v>-6268000</v>
      </c>
      <c r="H12" s="7">
        <v>-4313000</v>
      </c>
      <c r="L12" s="7">
        <v>-3481000</v>
      </c>
    </row>
    <row r="14" spans="1:12" ht="15">
      <c r="A14" t="s">
        <v>81</v>
      </c>
      <c r="C14" s="10" t="s">
        <v>87</v>
      </c>
      <c r="D14" s="10"/>
      <c r="G14" s="10" t="s">
        <v>87</v>
      </c>
      <c r="H14" s="10"/>
      <c r="K14" s="10" t="s">
        <v>87</v>
      </c>
      <c r="L14" s="10"/>
    </row>
  </sheetData>
  <sheetProtection selectLockedCells="1" selectUnlockedCells="1"/>
  <mergeCells count="10">
    <mergeCell ref="A2:F2"/>
    <mergeCell ref="C5:D5"/>
    <mergeCell ref="G5:H5"/>
    <mergeCell ref="K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4" t="s">
        <v>10</v>
      </c>
      <c r="D3" s="4"/>
      <c r="G3" s="4" t="s">
        <v>9</v>
      </c>
      <c r="H3" s="4"/>
      <c r="K3" s="4" t="s">
        <v>8</v>
      </c>
      <c r="L3" s="4"/>
    </row>
    <row r="4" spans="1:12" ht="15">
      <c r="A4" t="s">
        <v>275</v>
      </c>
      <c r="C4" s="8">
        <v>-1956000</v>
      </c>
      <c r="D4" s="8"/>
      <c r="G4" s="8">
        <v>-832000</v>
      </c>
      <c r="H4" s="8"/>
      <c r="K4" s="8">
        <v>-1930000</v>
      </c>
      <c r="L4" s="8"/>
    </row>
    <row r="5" spans="1:12" ht="15">
      <c r="A5" t="s">
        <v>276</v>
      </c>
      <c r="D5" s="6">
        <v>1956000</v>
      </c>
      <c r="H5" s="6">
        <v>832000</v>
      </c>
      <c r="L5" s="6">
        <v>1930000</v>
      </c>
    </row>
    <row r="7" spans="1:12" ht="15">
      <c r="A7" t="s">
        <v>81</v>
      </c>
      <c r="C7" s="10" t="s">
        <v>87</v>
      </c>
      <c r="D7" s="10"/>
      <c r="G7" s="10" t="s">
        <v>87</v>
      </c>
      <c r="H7" s="10"/>
      <c r="K7" s="10" t="s">
        <v>87</v>
      </c>
      <c r="L7" s="10"/>
    </row>
  </sheetData>
  <sheetProtection selectLockedCells="1" selectUnlockedCells="1"/>
  <mergeCells count="9">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1:6" ht="15">
      <c r="A2" s="1" t="s">
        <v>277</v>
      </c>
      <c r="B2" s="1"/>
      <c r="C2" s="1"/>
      <c r="D2" s="1"/>
      <c r="E2" s="1"/>
      <c r="F2" s="1"/>
    </row>
    <row r="5" spans="1:4" ht="15">
      <c r="A5" t="s">
        <v>11</v>
      </c>
      <c r="C5" s="5">
        <v>117222</v>
      </c>
      <c r="D5" s="5"/>
    </row>
    <row r="6" spans="1:4" ht="15">
      <c r="A6" t="s">
        <v>278</v>
      </c>
      <c r="D6" s="6">
        <v>117222</v>
      </c>
    </row>
    <row r="7" spans="1:4" ht="15">
      <c r="A7" t="s">
        <v>279</v>
      </c>
      <c r="D7" s="6">
        <v>117222</v>
      </c>
    </row>
    <row r="8" spans="1:4" ht="15">
      <c r="A8" t="s">
        <v>280</v>
      </c>
      <c r="D8" s="6">
        <v>117222</v>
      </c>
    </row>
    <row r="9" spans="1:4" ht="15">
      <c r="A9" t="s">
        <v>281</v>
      </c>
      <c r="D9" s="6">
        <v>48842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282</v>
      </c>
      <c r="B2" s="1"/>
      <c r="C2" s="1"/>
      <c r="D2" s="1"/>
      <c r="E2" s="1"/>
      <c r="F2" s="1"/>
    </row>
    <row r="5" spans="3:4" ht="15">
      <c r="C5" s="1" t="s">
        <v>283</v>
      </c>
      <c r="D5" s="1"/>
    </row>
    <row r="6" ht="15">
      <c r="A6" s="2" t="s">
        <v>130</v>
      </c>
    </row>
    <row r="7" ht="15">
      <c r="A7" t="s">
        <v>131</v>
      </c>
    </row>
    <row r="8" spans="1:4" ht="15">
      <c r="A8" t="s">
        <v>51</v>
      </c>
      <c r="C8" s="5">
        <v>2451592</v>
      </c>
      <c r="D8" s="5"/>
    </row>
    <row r="9" spans="1:4" ht="15">
      <c r="A9" t="s">
        <v>284</v>
      </c>
      <c r="D9" s="6">
        <v>4396847</v>
      </c>
    </row>
    <row r="10" spans="1:4" ht="15">
      <c r="A10" t="s">
        <v>133</v>
      </c>
      <c r="D10" s="6">
        <v>1050363</v>
      </c>
    </row>
    <row r="11" spans="1:4" ht="15">
      <c r="A11" t="s">
        <v>134</v>
      </c>
      <c r="D11" s="6">
        <v>201159</v>
      </c>
    </row>
    <row r="12" spans="1:4" ht="15">
      <c r="A12" t="s">
        <v>285</v>
      </c>
      <c r="D12" s="6">
        <v>500000</v>
      </c>
    </row>
    <row r="14" spans="1:4" ht="15">
      <c r="A14" s="2" t="s">
        <v>135</v>
      </c>
      <c r="D14" s="6">
        <v>8599961</v>
      </c>
    </row>
    <row r="16" spans="1:4" ht="15">
      <c r="A16" t="s">
        <v>142</v>
      </c>
      <c r="D16" s="6">
        <v>2561470</v>
      </c>
    </row>
    <row r="18" spans="1:4" ht="15">
      <c r="A18" t="s">
        <v>143</v>
      </c>
      <c r="D18" s="6">
        <v>1018161</v>
      </c>
    </row>
    <row r="20" spans="1:4" ht="15">
      <c r="A20" t="s">
        <v>144</v>
      </c>
      <c r="D20" s="6">
        <v>228286</v>
      </c>
    </row>
    <row r="22" spans="1:4" ht="15">
      <c r="A22" s="2" t="s">
        <v>53</v>
      </c>
      <c r="C22" s="5">
        <v>12407878</v>
      </c>
      <c r="D22" s="5"/>
    </row>
    <row r="24" ht="15">
      <c r="A24" s="2" t="s">
        <v>145</v>
      </c>
    </row>
    <row r="25" ht="15">
      <c r="A25" t="s">
        <v>146</v>
      </c>
    </row>
    <row r="26" spans="1:4" ht="15">
      <c r="A26" t="s">
        <v>286</v>
      </c>
      <c r="C26" s="5">
        <v>1103501</v>
      </c>
      <c r="D26" s="5"/>
    </row>
    <row r="27" spans="1:4" ht="15">
      <c r="A27" t="s">
        <v>148</v>
      </c>
      <c r="D27" s="6">
        <v>722651</v>
      </c>
    </row>
    <row r="28" spans="1:4" ht="15">
      <c r="A28" t="s">
        <v>202</v>
      </c>
      <c r="D28" s="6">
        <v>2156384</v>
      </c>
    </row>
    <row r="30" spans="1:4" ht="15">
      <c r="A30" s="2" t="s">
        <v>154</v>
      </c>
      <c r="D30" s="6">
        <v>3982536</v>
      </c>
    </row>
    <row r="32" ht="15">
      <c r="A32" t="s">
        <v>155</v>
      </c>
    </row>
    <row r="33" spans="1:4" ht="15">
      <c r="A33" s="11" t="s">
        <v>287</v>
      </c>
      <c r="D33" s="6">
        <v>8180369</v>
      </c>
    </row>
    <row r="34" spans="1:4" ht="15">
      <c r="A34" s="11" t="s">
        <v>288</v>
      </c>
      <c r="D34" s="6">
        <v>29561377</v>
      </c>
    </row>
    <row r="36" spans="1:4" ht="15">
      <c r="A36" s="2" t="s">
        <v>158</v>
      </c>
      <c r="D36" s="6">
        <v>37741746</v>
      </c>
    </row>
    <row r="38" ht="15">
      <c r="A38" t="s">
        <v>159</v>
      </c>
    </row>
    <row r="39" spans="1:4" ht="15">
      <c r="A39" t="s">
        <v>289</v>
      </c>
      <c r="D39" s="6">
        <v>716</v>
      </c>
    </row>
    <row r="40" spans="1:4" ht="15">
      <c r="A40" t="s">
        <v>66</v>
      </c>
      <c r="D40" s="6">
        <v>3336608</v>
      </c>
    </row>
    <row r="41" spans="1:4" ht="15">
      <c r="A41" t="s">
        <v>67</v>
      </c>
      <c r="D41" s="7">
        <v>-645224</v>
      </c>
    </row>
    <row r="42" spans="1:4" ht="15">
      <c r="A42" t="s">
        <v>55</v>
      </c>
      <c r="D42" s="7">
        <v>-32008504</v>
      </c>
    </row>
    <row r="44" spans="1:4" ht="15">
      <c r="A44" s="2" t="s">
        <v>161</v>
      </c>
      <c r="D44" s="7">
        <v>-29316404</v>
      </c>
    </row>
    <row r="46" spans="1:4" ht="15">
      <c r="A46" s="2" t="s">
        <v>162</v>
      </c>
      <c r="C46" s="5">
        <v>12407878</v>
      </c>
      <c r="D46" s="5"/>
    </row>
    <row r="48" ht="15">
      <c r="A48" s="17" t="s">
        <v>163</v>
      </c>
    </row>
    <row r="49" spans="1:5" ht="15">
      <c r="A49" s="13" t="s">
        <v>164</v>
      </c>
      <c r="C49" s="18">
        <v>821438</v>
      </c>
      <c r="D49" s="18"/>
      <c r="E49" s="13"/>
    </row>
  </sheetData>
  <sheetProtection selectLockedCells="1" selectUnlockedCells="1"/>
  <mergeCells count="7">
    <mergeCell ref="A2:F2"/>
    <mergeCell ref="C5:D5"/>
    <mergeCell ref="C8:D8"/>
    <mergeCell ref="C22:D22"/>
    <mergeCell ref="C26:D26"/>
    <mergeCell ref="C46:D46"/>
    <mergeCell ref="C49:D4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282</v>
      </c>
      <c r="B2" s="1"/>
      <c r="C2" s="1"/>
      <c r="D2" s="1"/>
      <c r="E2" s="1"/>
      <c r="F2" s="1"/>
    </row>
    <row r="5" spans="3:8" ht="39.75" customHeight="1">
      <c r="C5" s="4" t="s">
        <v>290</v>
      </c>
      <c r="D5" s="4"/>
      <c r="E5" s="4"/>
      <c r="F5" s="4"/>
      <c r="G5" s="4"/>
      <c r="H5" s="4"/>
    </row>
    <row r="6" spans="3:8" ht="39.75" customHeight="1">
      <c r="C6" s="4" t="s">
        <v>11</v>
      </c>
      <c r="D6" s="4"/>
      <c r="G6" s="4" t="s">
        <v>10</v>
      </c>
      <c r="H6" s="4"/>
    </row>
    <row r="7" ht="15">
      <c r="A7" t="s">
        <v>13</v>
      </c>
    </row>
    <row r="8" spans="1:8" ht="15">
      <c r="A8" t="s">
        <v>291</v>
      </c>
      <c r="C8" s="5">
        <v>7489724</v>
      </c>
      <c r="D8" s="5"/>
      <c r="G8" s="5">
        <v>3797703</v>
      </c>
      <c r="H8" s="5"/>
    </row>
    <row r="9" spans="1:8" ht="15">
      <c r="A9" t="s">
        <v>15</v>
      </c>
      <c r="D9" s="6">
        <v>8035</v>
      </c>
      <c r="H9" s="6">
        <v>4655</v>
      </c>
    </row>
    <row r="11" spans="1:8" ht="15">
      <c r="A11" s="2" t="s">
        <v>18</v>
      </c>
      <c r="D11" s="6">
        <v>7497759</v>
      </c>
      <c r="H11" s="6">
        <v>3802358</v>
      </c>
    </row>
    <row r="12" spans="1:8" ht="15">
      <c r="A12" t="s">
        <v>166</v>
      </c>
      <c r="D12" s="6">
        <v>1919512</v>
      </c>
      <c r="H12" s="6">
        <v>1090042</v>
      </c>
    </row>
    <row r="14" spans="1:8" ht="15">
      <c r="A14" t="s">
        <v>23</v>
      </c>
      <c r="D14" s="6">
        <v>5578247</v>
      </c>
      <c r="H14" s="6">
        <v>2712316</v>
      </c>
    </row>
    <row r="16" ht="15">
      <c r="A16" t="s">
        <v>33</v>
      </c>
    </row>
    <row r="17" spans="1:8" ht="15">
      <c r="A17" t="s">
        <v>167</v>
      </c>
      <c r="D17" s="6">
        <v>1736836</v>
      </c>
      <c r="H17" s="6">
        <v>983964</v>
      </c>
    </row>
    <row r="18" spans="1:8" ht="15">
      <c r="A18" t="s">
        <v>168</v>
      </c>
      <c r="D18" s="6">
        <v>5252098</v>
      </c>
      <c r="H18" s="6">
        <v>2911509</v>
      </c>
    </row>
    <row r="20" spans="1:8" ht="15">
      <c r="A20" s="2" t="s">
        <v>36</v>
      </c>
      <c r="D20" s="6">
        <v>6988934</v>
      </c>
      <c r="H20" s="6">
        <v>3895473</v>
      </c>
    </row>
    <row r="22" spans="1:8" ht="15">
      <c r="A22" t="s">
        <v>37</v>
      </c>
      <c r="D22" s="7">
        <v>-1410687</v>
      </c>
      <c r="H22" s="7">
        <v>-1183157</v>
      </c>
    </row>
    <row r="23" spans="1:8" ht="15">
      <c r="A23" t="s">
        <v>38</v>
      </c>
      <c r="D23" s="6">
        <v>976292</v>
      </c>
      <c r="H23" s="6">
        <v>976292</v>
      </c>
    </row>
    <row r="24" spans="1:8" ht="15">
      <c r="A24" t="s">
        <v>169</v>
      </c>
      <c r="D24" s="6">
        <v>20801</v>
      </c>
      <c r="H24" s="6">
        <v>29068</v>
      </c>
    </row>
    <row r="26" spans="1:8" ht="15">
      <c r="A26" t="s">
        <v>41</v>
      </c>
      <c r="C26" s="8">
        <v>-2366178</v>
      </c>
      <c r="D26" s="8"/>
      <c r="G26" s="8">
        <v>-2130381</v>
      </c>
      <c r="H26" s="8"/>
    </row>
    <row r="28" spans="1:8" ht="15">
      <c r="A28" t="s">
        <v>73</v>
      </c>
      <c r="C28" s="9">
        <v>-0.33</v>
      </c>
      <c r="D28" s="9"/>
      <c r="G28" s="9">
        <v>-0.31</v>
      </c>
      <c r="H28" s="9"/>
    </row>
    <row r="30" ht="15">
      <c r="A30" t="s">
        <v>170</v>
      </c>
    </row>
    <row r="31" spans="1:8" ht="15">
      <c r="A31" t="s">
        <v>171</v>
      </c>
      <c r="D31" s="6">
        <v>7149858</v>
      </c>
      <c r="H31" s="6">
        <v>6862200</v>
      </c>
    </row>
  </sheetData>
  <sheetProtection selectLockedCells="1" selectUnlockedCells="1"/>
  <mergeCells count="10">
    <mergeCell ref="A2:F2"/>
    <mergeCell ref="C5:H5"/>
    <mergeCell ref="C6:D6"/>
    <mergeCell ref="G6:H6"/>
    <mergeCell ref="C8:D8"/>
    <mergeCell ref="G8:H8"/>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1:5" ht="15">
      <c r="A3" s="13" t="s">
        <v>292</v>
      </c>
      <c r="C3" s="22">
        <v>1621470</v>
      </c>
      <c r="E3" s="22">
        <v>1286481</v>
      </c>
    </row>
    <row r="4" spans="1:5" ht="15">
      <c r="A4" s="13" t="s">
        <v>34</v>
      </c>
      <c r="C4" s="22">
        <v>382635</v>
      </c>
      <c r="E4" s="22">
        <v>192291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282</v>
      </c>
      <c r="B2" s="1"/>
      <c r="C2" s="1"/>
      <c r="D2" s="1"/>
      <c r="E2" s="1"/>
      <c r="F2" s="1"/>
    </row>
    <row r="5" spans="3:8" ht="39.75" customHeight="1">
      <c r="C5" s="4" t="s">
        <v>4</v>
      </c>
      <c r="D5" s="4"/>
      <c r="E5" s="4"/>
      <c r="F5" s="4"/>
      <c r="G5" s="4"/>
      <c r="H5" s="4"/>
    </row>
    <row r="6" spans="3:8" ht="39.75" customHeight="1">
      <c r="C6" s="4" t="s">
        <v>11</v>
      </c>
      <c r="D6" s="4"/>
      <c r="G6" s="4" t="s">
        <v>10</v>
      </c>
      <c r="H6" s="4"/>
    </row>
    <row r="7" ht="15">
      <c r="A7" t="s">
        <v>191</v>
      </c>
    </row>
    <row r="8" spans="1:8" ht="15">
      <c r="A8" t="s">
        <v>192</v>
      </c>
      <c r="C8" s="8">
        <v>-2366178</v>
      </c>
      <c r="D8" s="8"/>
      <c r="G8" s="8">
        <v>-2130381</v>
      </c>
      <c r="H8" s="8"/>
    </row>
    <row r="9" ht="15">
      <c r="A9" t="s">
        <v>293</v>
      </c>
    </row>
    <row r="10" spans="1:8" ht="15">
      <c r="A10" t="s">
        <v>194</v>
      </c>
      <c r="D10" s="6">
        <v>298650</v>
      </c>
      <c r="H10" s="6">
        <v>169142</v>
      </c>
    </row>
    <row r="11" spans="1:8" ht="15">
      <c r="A11" t="s">
        <v>196</v>
      </c>
      <c r="D11" s="6">
        <v>169451</v>
      </c>
      <c r="H11" s="6">
        <v>342888</v>
      </c>
    </row>
    <row r="12" spans="1:8" ht="15">
      <c r="A12" t="s">
        <v>198</v>
      </c>
      <c r="D12" s="6">
        <v>976292</v>
      </c>
      <c r="H12" s="6">
        <v>976292</v>
      </c>
    </row>
    <row r="13" ht="15">
      <c r="A13" t="s">
        <v>199</v>
      </c>
    </row>
    <row r="14" spans="1:8" ht="15">
      <c r="A14" t="s">
        <v>200</v>
      </c>
      <c r="D14" s="7">
        <v>-876226</v>
      </c>
      <c r="H14" s="7">
        <v>-391601</v>
      </c>
    </row>
    <row r="15" spans="1:8" ht="15">
      <c r="A15" t="s">
        <v>133</v>
      </c>
      <c r="D15" s="6">
        <v>37045</v>
      </c>
      <c r="H15" s="7">
        <v>-332839</v>
      </c>
    </row>
    <row r="16" spans="1:8" ht="15">
      <c r="A16" t="s">
        <v>134</v>
      </c>
      <c r="D16" s="7">
        <v>-88419</v>
      </c>
      <c r="H16" s="6">
        <v>105580</v>
      </c>
    </row>
    <row r="17" spans="1:8" ht="15">
      <c r="A17" t="s">
        <v>144</v>
      </c>
      <c r="D17" s="7">
        <v>-605741</v>
      </c>
      <c r="H17" s="7">
        <v>-2052</v>
      </c>
    </row>
    <row r="18" spans="1:8" ht="15">
      <c r="A18" t="s">
        <v>164</v>
      </c>
      <c r="D18" s="6">
        <v>370057</v>
      </c>
      <c r="H18" s="6">
        <v>467653</v>
      </c>
    </row>
    <row r="19" spans="1:8" ht="15">
      <c r="A19" t="s">
        <v>148</v>
      </c>
      <c r="D19" s="7">
        <v>-68988</v>
      </c>
      <c r="H19" s="6">
        <v>47170</v>
      </c>
    </row>
    <row r="20" spans="1:8" ht="15">
      <c r="A20" t="s">
        <v>202</v>
      </c>
      <c r="D20" s="6">
        <v>375694</v>
      </c>
      <c r="H20" s="6">
        <v>199486</v>
      </c>
    </row>
    <row r="22" spans="1:8" ht="15">
      <c r="A22" t="s">
        <v>203</v>
      </c>
      <c r="D22" s="7">
        <v>-1778363</v>
      </c>
      <c r="H22" s="7">
        <v>-548662</v>
      </c>
    </row>
    <row r="24" ht="15">
      <c r="A24" t="s">
        <v>204</v>
      </c>
    </row>
    <row r="25" spans="1:8" ht="15">
      <c r="A25" t="s">
        <v>294</v>
      </c>
      <c r="D25" s="7">
        <v>-450072</v>
      </c>
      <c r="H25" s="7">
        <v>-318190</v>
      </c>
    </row>
    <row r="26" spans="1:8" ht="15">
      <c r="A26" t="s">
        <v>295</v>
      </c>
      <c r="D26" s="7">
        <v>-500000</v>
      </c>
      <c r="H26" t="s">
        <v>16</v>
      </c>
    </row>
    <row r="28" spans="1:8" ht="15">
      <c r="A28" t="s">
        <v>296</v>
      </c>
      <c r="D28" s="7">
        <v>-950072</v>
      </c>
      <c r="H28" s="7">
        <v>-318190</v>
      </c>
    </row>
    <row r="30" ht="15">
      <c r="A30" t="s">
        <v>297</v>
      </c>
    </row>
    <row r="31" spans="1:8" ht="15">
      <c r="A31" t="s">
        <v>207</v>
      </c>
      <c r="D31" s="6">
        <v>4850</v>
      </c>
      <c r="H31" t="s">
        <v>16</v>
      </c>
    </row>
    <row r="33" spans="1:8" ht="15">
      <c r="A33" t="s">
        <v>298</v>
      </c>
      <c r="D33" s="7">
        <v>-2723585</v>
      </c>
      <c r="H33" s="7">
        <v>-866852</v>
      </c>
    </row>
    <row r="35" spans="1:8" ht="15">
      <c r="A35" t="s">
        <v>299</v>
      </c>
      <c r="D35" s="6">
        <v>5175177</v>
      </c>
      <c r="H35" s="6">
        <v>10399338</v>
      </c>
    </row>
    <row r="37" spans="1:8" ht="15">
      <c r="A37" t="s">
        <v>300</v>
      </c>
      <c r="C37" s="5">
        <v>2451592</v>
      </c>
      <c r="D37" s="5"/>
      <c r="G37" s="5">
        <v>9532486</v>
      </c>
      <c r="H37" s="5"/>
    </row>
    <row r="39" ht="15">
      <c r="A39" t="s">
        <v>219</v>
      </c>
    </row>
    <row r="40" spans="1:4" ht="15">
      <c r="A40" t="s">
        <v>301</v>
      </c>
      <c r="C40" s="5">
        <v>216083</v>
      </c>
      <c r="D40" s="5"/>
    </row>
  </sheetData>
  <sheetProtection selectLockedCells="1" selectUnlockedCells="1"/>
  <mergeCells count="9">
    <mergeCell ref="A2:F2"/>
    <mergeCell ref="C5:H5"/>
    <mergeCell ref="C6:D6"/>
    <mergeCell ref="G6:H6"/>
    <mergeCell ref="C8:D8"/>
    <mergeCell ref="G8:H8"/>
    <mergeCell ref="C37:D37"/>
    <mergeCell ref="G37:H37"/>
    <mergeCell ref="C40:D4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302</v>
      </c>
      <c r="B2" s="1"/>
      <c r="C2" s="1"/>
      <c r="D2" s="1"/>
      <c r="E2" s="1"/>
      <c r="F2" s="1"/>
    </row>
    <row r="5" spans="3:8" ht="39.75" customHeight="1">
      <c r="C5" s="4" t="s">
        <v>303</v>
      </c>
      <c r="D5" s="4"/>
      <c r="E5" s="4"/>
      <c r="F5" s="4"/>
      <c r="G5" s="4"/>
      <c r="H5" s="4"/>
    </row>
    <row r="6" spans="3:8" ht="39.75" customHeight="1">
      <c r="C6" s="4" t="s">
        <v>304</v>
      </c>
      <c r="D6" s="4"/>
      <c r="G6" s="4" t="s">
        <v>305</v>
      </c>
      <c r="H6" s="4"/>
    </row>
    <row r="7" spans="1:8" ht="15">
      <c r="A7" t="s">
        <v>41</v>
      </c>
      <c r="C7" s="8">
        <v>-2366</v>
      </c>
      <c r="D7" s="8"/>
      <c r="G7" s="8">
        <v>-2130</v>
      </c>
      <c r="H7" s="8"/>
    </row>
    <row r="8" spans="1:8" ht="15">
      <c r="A8" t="s">
        <v>222</v>
      </c>
      <c r="D8" s="6">
        <v>58</v>
      </c>
      <c r="H8" s="6">
        <v>74</v>
      </c>
    </row>
    <row r="9" spans="1:8" ht="15">
      <c r="A9" t="s">
        <v>223</v>
      </c>
      <c r="D9" s="7">
        <v>-149</v>
      </c>
      <c r="H9" s="7">
        <v>-89</v>
      </c>
    </row>
    <row r="11" spans="1:8" ht="15">
      <c r="A11" t="s">
        <v>224</v>
      </c>
      <c r="C11" s="8">
        <v>-2457</v>
      </c>
      <c r="D11" s="8"/>
      <c r="G11" s="8">
        <v>-2145</v>
      </c>
      <c r="H11" s="8"/>
    </row>
    <row r="13" ht="15">
      <c r="A13" t="s">
        <v>225</v>
      </c>
    </row>
    <row r="14" spans="1:8" ht="15">
      <c r="A14" t="s">
        <v>226</v>
      </c>
      <c r="C14" s="9">
        <v>-0.33</v>
      </c>
      <c r="D14" s="9"/>
      <c r="G14" s="9">
        <v>-0.31</v>
      </c>
      <c r="H14" s="9"/>
    </row>
    <row r="15" spans="1:8" ht="15">
      <c r="A15" t="s">
        <v>227</v>
      </c>
      <c r="C15" s="9">
        <v>-0.34</v>
      </c>
      <c r="D15" s="9"/>
      <c r="G15" s="9">
        <v>-0.31</v>
      </c>
      <c r="H15" s="9"/>
    </row>
  </sheetData>
  <sheetProtection selectLockedCells="1" selectUnlockedCells="1"/>
  <mergeCells count="12">
    <mergeCell ref="A2:F2"/>
    <mergeCell ref="C5:H5"/>
    <mergeCell ref="C6:D6"/>
    <mergeCell ref="G6:H6"/>
    <mergeCell ref="C7:D7"/>
    <mergeCell ref="G7:H7"/>
    <mergeCell ref="C11:D11"/>
    <mergeCell ref="G11:H11"/>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3" spans="3:5" ht="39.75" customHeight="1">
      <c r="C3" s="4" t="s">
        <v>306</v>
      </c>
      <c r="D3" s="4"/>
      <c r="E3" s="4"/>
    </row>
    <row r="4" spans="3:5" ht="39.75" customHeight="1">
      <c r="C4" s="14" t="s">
        <v>304</v>
      </c>
      <c r="E4" s="14" t="s">
        <v>305</v>
      </c>
    </row>
    <row r="5" spans="1:5" ht="15">
      <c r="A5" t="s">
        <v>228</v>
      </c>
      <c r="C5" t="s">
        <v>307</v>
      </c>
      <c r="E5" t="s">
        <v>308</v>
      </c>
    </row>
    <row r="6" spans="1:5" ht="15">
      <c r="A6" t="s">
        <v>232</v>
      </c>
      <c r="C6" t="s">
        <v>309</v>
      </c>
      <c r="E6" t="s">
        <v>309</v>
      </c>
    </row>
    <row r="7" spans="1:5" ht="15">
      <c r="A7" t="s">
        <v>234</v>
      </c>
      <c r="C7" t="s">
        <v>235</v>
      </c>
      <c r="E7" t="s">
        <v>235</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57</v>
      </c>
      <c r="D3" s="1"/>
      <c r="E3" s="1"/>
      <c r="F3" s="1"/>
      <c r="G3" s="1"/>
      <c r="H3" s="1"/>
    </row>
    <row r="4" spans="3:8" ht="39.75" customHeight="1">
      <c r="C4" s="4" t="s">
        <v>48</v>
      </c>
      <c r="D4" s="4"/>
      <c r="G4" s="1" t="s">
        <v>58</v>
      </c>
      <c r="H4" s="1"/>
    </row>
    <row r="5" spans="3:8" ht="39.75" customHeight="1">
      <c r="C5" s="4" t="s">
        <v>59</v>
      </c>
      <c r="D5" s="4"/>
      <c r="E5" s="4"/>
      <c r="F5" s="4"/>
      <c r="G5" s="4"/>
      <c r="H5" s="4"/>
    </row>
    <row r="6" spans="1:8" ht="15">
      <c r="A6" t="s">
        <v>60</v>
      </c>
      <c r="D6" t="s">
        <v>16</v>
      </c>
      <c r="H6" s="6">
        <v>9</v>
      </c>
    </row>
    <row r="7" spans="1:8" ht="15">
      <c r="A7" s="11" t="s">
        <v>61</v>
      </c>
      <c r="D7" s="6">
        <v>37742</v>
      </c>
      <c r="H7" t="s">
        <v>16</v>
      </c>
    </row>
    <row r="8" ht="15">
      <c r="A8" t="s">
        <v>62</v>
      </c>
    </row>
    <row r="9" spans="1:8" ht="15">
      <c r="A9" s="11" t="s">
        <v>63</v>
      </c>
      <c r="D9" t="s">
        <v>16</v>
      </c>
      <c r="H9" t="s">
        <v>16</v>
      </c>
    </row>
    <row r="10" spans="1:4" ht="39.75" customHeight="1">
      <c r="A10" s="11" t="s">
        <v>64</v>
      </c>
      <c r="D10" t="s">
        <v>16</v>
      </c>
    </row>
    <row r="11" spans="1:8" ht="15">
      <c r="A11" s="11" t="s">
        <v>65</v>
      </c>
      <c r="D11" s="6">
        <v>1</v>
      </c>
      <c r="H11" t="s">
        <v>16</v>
      </c>
    </row>
    <row r="12" spans="1:4" ht="15">
      <c r="A12" t="s">
        <v>66</v>
      </c>
      <c r="D12" s="6">
        <v>3337</v>
      </c>
    </row>
    <row r="13" spans="1:8" ht="15">
      <c r="A13" t="s">
        <v>67</v>
      </c>
      <c r="D13" s="7">
        <v>-645</v>
      </c>
      <c r="H13" s="7">
        <v>-645</v>
      </c>
    </row>
    <row r="14" spans="1:4" ht="15">
      <c r="A14" t="s">
        <v>55</v>
      </c>
      <c r="D14" s="7">
        <v>-32009</v>
      </c>
    </row>
    <row r="16" spans="1:4" ht="15">
      <c r="A16" s="2" t="s">
        <v>56</v>
      </c>
      <c r="D16" s="7">
        <v>-29316</v>
      </c>
    </row>
    <row r="18" spans="1:4" ht="15">
      <c r="A18" s="2" t="s">
        <v>68</v>
      </c>
      <c r="C18" s="5">
        <v>8426</v>
      </c>
      <c r="D18" s="5"/>
    </row>
  </sheetData>
  <sheetProtection selectLockedCells="1" selectUnlockedCells="1"/>
  <mergeCells count="5">
    <mergeCell ref="C3:H3"/>
    <mergeCell ref="C4:D4"/>
    <mergeCell ref="G4:H4"/>
    <mergeCell ref="C5:H5"/>
    <mergeCell ref="C18:D1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2.7109375" style="0" customWidth="1"/>
    <col min="4" max="16384" width="8.7109375" style="0" customWidth="1"/>
  </cols>
  <sheetData>
    <row r="2" spans="1:6" ht="15">
      <c r="A2" s="1" t="s">
        <v>310</v>
      </c>
      <c r="B2" s="1"/>
      <c r="C2" s="1"/>
      <c r="D2" s="1"/>
      <c r="E2" s="1"/>
      <c r="F2" s="1"/>
    </row>
    <row r="5" spans="1:3" ht="39.75" customHeight="1">
      <c r="A5" s="2" t="s">
        <v>261</v>
      </c>
      <c r="C5" s="14" t="s">
        <v>311</v>
      </c>
    </row>
    <row r="6" spans="1:3" ht="15">
      <c r="A6" t="s">
        <v>263</v>
      </c>
      <c r="C6" t="s">
        <v>264</v>
      </c>
    </row>
    <row r="7" spans="1:3" ht="15">
      <c r="A7" t="s">
        <v>265</v>
      </c>
      <c r="C7" t="s">
        <v>266</v>
      </c>
    </row>
    <row r="8" spans="1:3" ht="15">
      <c r="A8" t="s">
        <v>267</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312</v>
      </c>
      <c r="B2" s="1"/>
      <c r="C2" s="1"/>
      <c r="D2" s="1"/>
      <c r="E2" s="1"/>
      <c r="F2" s="1"/>
    </row>
    <row r="5" spans="3:8" ht="39.75" customHeight="1">
      <c r="C5" s="4" t="s">
        <v>10</v>
      </c>
      <c r="D5" s="4"/>
      <c r="G5" s="4" t="s">
        <v>9</v>
      </c>
      <c r="H5" s="4"/>
    </row>
    <row r="6" ht="15">
      <c r="A6" s="2" t="s">
        <v>313</v>
      </c>
    </row>
    <row r="7" spans="2:9" ht="15">
      <c r="B7" s="3"/>
      <c r="C7" s="3"/>
      <c r="D7" s="3"/>
      <c r="E7" s="3"/>
      <c r="F7" s="3"/>
      <c r="G7" s="3"/>
      <c r="H7" s="3"/>
      <c r="I7" s="3"/>
    </row>
    <row r="8" ht="15">
      <c r="A8" t="s">
        <v>131</v>
      </c>
    </row>
    <row r="9" spans="1:8" ht="15">
      <c r="A9" t="s">
        <v>51</v>
      </c>
      <c r="C9" s="5">
        <v>1553077</v>
      </c>
      <c r="D9" s="5"/>
      <c r="G9" s="5">
        <v>422436</v>
      </c>
      <c r="H9" s="5"/>
    </row>
    <row r="10" spans="1:8" ht="15">
      <c r="A10" t="s">
        <v>314</v>
      </c>
      <c r="D10" s="6">
        <v>412695</v>
      </c>
      <c r="H10" s="6">
        <v>485057</v>
      </c>
    </row>
    <row r="11" spans="1:8" ht="15">
      <c r="A11" t="s">
        <v>133</v>
      </c>
      <c r="D11" s="6">
        <v>646454</v>
      </c>
      <c r="H11" s="6">
        <v>566853</v>
      </c>
    </row>
    <row r="12" spans="1:8" ht="15">
      <c r="A12" t="s">
        <v>134</v>
      </c>
      <c r="D12" s="6">
        <v>20165</v>
      </c>
      <c r="H12" s="6">
        <v>38981</v>
      </c>
    </row>
    <row r="13" spans="1:8" ht="15">
      <c r="A13" t="s">
        <v>315</v>
      </c>
      <c r="H13" s="6">
        <v>99205</v>
      </c>
    </row>
    <row r="14" spans="1:8" ht="15">
      <c r="A14" t="s">
        <v>316</v>
      </c>
      <c r="D14" s="6">
        <v>73000</v>
      </c>
      <c r="H14" s="6">
        <v>105792</v>
      </c>
    </row>
    <row r="16" spans="1:8" ht="15">
      <c r="A16" s="2" t="s">
        <v>135</v>
      </c>
      <c r="D16" s="6">
        <v>2705391</v>
      </c>
      <c r="H16" s="6">
        <v>1718324</v>
      </c>
    </row>
    <row r="18" ht="15">
      <c r="A18" t="s">
        <v>136</v>
      </c>
    </row>
    <row r="19" spans="1:8" ht="15">
      <c r="A19" t="s">
        <v>137</v>
      </c>
      <c r="D19" s="6">
        <v>996186</v>
      </c>
      <c r="H19" s="6">
        <v>909508</v>
      </c>
    </row>
    <row r="20" spans="1:8" ht="15">
      <c r="A20" t="s">
        <v>138</v>
      </c>
      <c r="D20" s="6">
        <v>361749</v>
      </c>
      <c r="H20" s="6">
        <v>345216</v>
      </c>
    </row>
    <row r="21" spans="1:8" ht="15">
      <c r="A21" t="s">
        <v>139</v>
      </c>
      <c r="D21" s="6">
        <v>33895</v>
      </c>
      <c r="H21" s="6">
        <v>33895</v>
      </c>
    </row>
    <row r="22" spans="1:8" ht="15">
      <c r="A22" t="s">
        <v>140</v>
      </c>
      <c r="D22" s="6">
        <v>302656</v>
      </c>
      <c r="H22" s="6">
        <v>209035</v>
      </c>
    </row>
    <row r="23" spans="1:8" ht="15">
      <c r="A23" t="s">
        <v>317</v>
      </c>
      <c r="D23" s="6">
        <v>248091</v>
      </c>
      <c r="H23" s="6">
        <v>195687</v>
      </c>
    </row>
    <row r="25" spans="1:8" ht="15">
      <c r="A25" t="s">
        <v>81</v>
      </c>
      <c r="D25" s="6">
        <v>1942577</v>
      </c>
      <c r="H25" s="6">
        <v>1693341</v>
      </c>
    </row>
    <row r="26" spans="2:9" ht="15">
      <c r="B26" s="3"/>
      <c r="C26" s="3"/>
      <c r="D26" s="3"/>
      <c r="E26" s="3"/>
      <c r="F26" s="3"/>
      <c r="G26" s="3"/>
      <c r="H26" s="3"/>
      <c r="I26" s="3"/>
    </row>
    <row r="27" spans="1:8" ht="15">
      <c r="A27" t="s">
        <v>141</v>
      </c>
      <c r="D27" s="7">
        <v>-1482158</v>
      </c>
      <c r="H27" s="7">
        <v>-1303776</v>
      </c>
    </row>
    <row r="29" spans="1:8" ht="15">
      <c r="A29" t="s">
        <v>142</v>
      </c>
      <c r="D29" s="6">
        <v>460419</v>
      </c>
      <c r="H29" s="6">
        <v>389565</v>
      </c>
    </row>
    <row r="30" spans="1:8" ht="15">
      <c r="A30" t="s">
        <v>318</v>
      </c>
      <c r="D30" s="6">
        <v>10631</v>
      </c>
      <c r="H30" s="6">
        <v>10000</v>
      </c>
    </row>
    <row r="32" spans="1:8" ht="15">
      <c r="A32" s="2" t="s">
        <v>53</v>
      </c>
      <c r="C32" s="5">
        <v>3176441</v>
      </c>
      <c r="D32" s="5"/>
      <c r="G32" s="5">
        <v>2117889</v>
      </c>
      <c r="H32" s="5"/>
    </row>
    <row r="34" ht="15">
      <c r="A34" s="2" t="s">
        <v>319</v>
      </c>
    </row>
    <row r="35" spans="2:9" ht="15">
      <c r="B35" s="3"/>
      <c r="C35" s="3"/>
      <c r="D35" s="3"/>
      <c r="E35" s="3"/>
      <c r="F35" s="3"/>
      <c r="G35" s="3"/>
      <c r="H35" s="3"/>
      <c r="I35" s="3"/>
    </row>
    <row r="36" ht="15">
      <c r="A36" t="s">
        <v>146</v>
      </c>
    </row>
    <row r="37" spans="1:8" ht="15">
      <c r="A37" t="s">
        <v>320</v>
      </c>
      <c r="C37" s="5">
        <v>26913</v>
      </c>
      <c r="D37" s="5"/>
      <c r="G37" s="5">
        <v>17527</v>
      </c>
      <c r="H37" s="5"/>
    </row>
    <row r="38" spans="1:4" ht="15">
      <c r="A38" t="s">
        <v>321</v>
      </c>
      <c r="D38" s="6">
        <v>500000</v>
      </c>
    </row>
    <row r="39" spans="1:8" ht="15">
      <c r="A39" t="s">
        <v>164</v>
      </c>
      <c r="D39" s="6">
        <v>350946</v>
      </c>
      <c r="H39" s="6">
        <v>268492</v>
      </c>
    </row>
    <row r="40" spans="1:8" ht="15">
      <c r="A40" t="s">
        <v>322</v>
      </c>
      <c r="D40" s="6">
        <v>110799</v>
      </c>
      <c r="H40" s="6">
        <v>134873</v>
      </c>
    </row>
    <row r="41" spans="1:8" ht="15">
      <c r="A41" t="s">
        <v>153</v>
      </c>
      <c r="D41" s="6">
        <v>35663</v>
      </c>
      <c r="H41" s="6">
        <v>31286</v>
      </c>
    </row>
    <row r="42" spans="1:4" ht="15">
      <c r="A42" t="s">
        <v>323</v>
      </c>
      <c r="D42" s="6">
        <v>193276</v>
      </c>
    </row>
    <row r="44" spans="1:8" ht="15">
      <c r="A44" s="2" t="s">
        <v>154</v>
      </c>
      <c r="D44" s="6">
        <v>1217597</v>
      </c>
      <c r="H44" s="6">
        <v>452178</v>
      </c>
    </row>
    <row r="46" spans="1:8" ht="15">
      <c r="A46" t="s">
        <v>324</v>
      </c>
      <c r="D46" s="6">
        <v>8607</v>
      </c>
      <c r="H46" s="6">
        <v>13941</v>
      </c>
    </row>
    <row r="48" spans="1:8" ht="15">
      <c r="A48" t="s">
        <v>316</v>
      </c>
      <c r="D48" s="6">
        <v>59000</v>
      </c>
      <c r="H48" s="6">
        <v>40664</v>
      </c>
    </row>
    <row r="50" ht="15">
      <c r="A50" t="s">
        <v>325</v>
      </c>
    </row>
    <row r="51" spans="1:8" ht="15">
      <c r="A51" s="11" t="s">
        <v>326</v>
      </c>
      <c r="D51" s="6">
        <v>66614</v>
      </c>
      <c r="H51" s="6">
        <v>66614</v>
      </c>
    </row>
    <row r="52" spans="1:8" ht="15">
      <c r="A52" t="s">
        <v>66</v>
      </c>
      <c r="D52" s="6">
        <v>563761</v>
      </c>
      <c r="H52" s="6">
        <v>563761</v>
      </c>
    </row>
    <row r="53" spans="1:8" ht="15">
      <c r="A53" t="s">
        <v>327</v>
      </c>
      <c r="D53" s="6">
        <v>1260862</v>
      </c>
      <c r="H53" s="6">
        <v>980731</v>
      </c>
    </row>
    <row r="55" spans="1:8" ht="15">
      <c r="A55" s="2" t="s">
        <v>328</v>
      </c>
      <c r="D55" s="6">
        <v>1891237</v>
      </c>
      <c r="H55" s="6">
        <v>1611106</v>
      </c>
    </row>
    <row r="57" spans="1:8" ht="15">
      <c r="A57" s="2" t="s">
        <v>329</v>
      </c>
      <c r="C57" s="5">
        <v>3176441</v>
      </c>
      <c r="D57" s="5"/>
      <c r="G57" s="5">
        <v>2117889</v>
      </c>
      <c r="H57" s="5"/>
    </row>
  </sheetData>
  <sheetProtection selectLockedCells="1" selectUnlockedCells="1"/>
  <mergeCells count="17">
    <mergeCell ref="A2:F2"/>
    <mergeCell ref="C5:D5"/>
    <mergeCell ref="G5:H5"/>
    <mergeCell ref="B7:E7"/>
    <mergeCell ref="F7:I7"/>
    <mergeCell ref="C9:D9"/>
    <mergeCell ref="G9:H9"/>
    <mergeCell ref="B26:E26"/>
    <mergeCell ref="F26:I26"/>
    <mergeCell ref="C32:D32"/>
    <mergeCell ref="G32:H32"/>
    <mergeCell ref="B35:E35"/>
    <mergeCell ref="F35:I35"/>
    <mergeCell ref="C37:D37"/>
    <mergeCell ref="G37:H37"/>
    <mergeCell ref="C57:D57"/>
    <mergeCell ref="G57:H5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330</v>
      </c>
      <c r="B2" s="1"/>
      <c r="C2" s="1"/>
      <c r="D2" s="1"/>
      <c r="E2" s="1"/>
      <c r="F2" s="1"/>
    </row>
    <row r="5" spans="3:7" ht="39.75" customHeight="1">
      <c r="C5" s="4" t="s">
        <v>10</v>
      </c>
      <c r="D5" s="4"/>
      <c r="F5" s="4" t="s">
        <v>9</v>
      </c>
      <c r="G5" s="4"/>
    </row>
    <row r="6" ht="15">
      <c r="A6" t="s">
        <v>13</v>
      </c>
    </row>
    <row r="7" spans="1:7" ht="15">
      <c r="A7" t="s">
        <v>331</v>
      </c>
      <c r="C7" s="5">
        <v>5395594</v>
      </c>
      <c r="D7" s="5"/>
      <c r="F7" s="5">
        <v>2986219</v>
      </c>
      <c r="G7" s="5"/>
    </row>
    <row r="8" spans="1:7" ht="15">
      <c r="A8" t="s">
        <v>332</v>
      </c>
      <c r="D8" s="6">
        <v>1228659</v>
      </c>
      <c r="G8" s="6">
        <v>1314350</v>
      </c>
    </row>
    <row r="9" spans="1:7" ht="15">
      <c r="A9" t="s">
        <v>333</v>
      </c>
      <c r="D9" s="6">
        <v>310857</v>
      </c>
      <c r="G9" s="6">
        <v>290720</v>
      </c>
    </row>
    <row r="11" spans="1:7" ht="15">
      <c r="A11" s="2" t="s">
        <v>18</v>
      </c>
      <c r="D11" s="6">
        <v>6935110</v>
      </c>
      <c r="G11" s="6">
        <v>4591289</v>
      </c>
    </row>
    <row r="13" ht="15">
      <c r="A13" t="s">
        <v>19</v>
      </c>
    </row>
    <row r="14" spans="1:7" ht="15">
      <c r="A14" t="s">
        <v>20</v>
      </c>
      <c r="D14" s="6">
        <v>3446772</v>
      </c>
      <c r="G14" s="6">
        <v>2311823</v>
      </c>
    </row>
    <row r="15" spans="1:7" ht="15">
      <c r="A15" t="s">
        <v>334</v>
      </c>
      <c r="D15" s="6">
        <v>1332513</v>
      </c>
      <c r="G15" s="6">
        <v>865801</v>
      </c>
    </row>
    <row r="17" spans="1:7" ht="15">
      <c r="A17" s="2" t="s">
        <v>22</v>
      </c>
      <c r="D17" s="6">
        <v>4779285</v>
      </c>
      <c r="G17" s="6">
        <v>3177624</v>
      </c>
    </row>
    <row r="19" spans="1:7" ht="15">
      <c r="A19" t="s">
        <v>23</v>
      </c>
      <c r="D19" s="6">
        <v>2155825</v>
      </c>
      <c r="G19" s="6">
        <v>1413665</v>
      </c>
    </row>
    <row r="21" ht="15">
      <c r="A21" t="s">
        <v>33</v>
      </c>
    </row>
    <row r="22" spans="1:7" ht="15">
      <c r="A22" t="s">
        <v>168</v>
      </c>
      <c r="D22" s="6">
        <v>980778</v>
      </c>
      <c r="G22" s="6">
        <v>744958</v>
      </c>
    </row>
    <row r="23" spans="1:7" ht="15">
      <c r="A23" t="s">
        <v>335</v>
      </c>
      <c r="D23" s="6">
        <v>3916</v>
      </c>
      <c r="G23" s="6">
        <v>5385</v>
      </c>
    </row>
    <row r="25" spans="1:7" ht="15">
      <c r="A25" s="2" t="s">
        <v>36</v>
      </c>
      <c r="D25" s="6">
        <v>984694</v>
      </c>
      <c r="G25" s="6">
        <v>750343</v>
      </c>
    </row>
    <row r="27" spans="1:7" ht="15">
      <c r="A27" t="s">
        <v>336</v>
      </c>
      <c r="D27" s="6">
        <v>1171131</v>
      </c>
      <c r="G27" s="6">
        <v>663322</v>
      </c>
    </row>
    <row r="28" spans="2:7" ht="15">
      <c r="B28" s="3"/>
      <c r="C28" s="3"/>
      <c r="D28" s="3"/>
      <c r="E28" s="3"/>
      <c r="F28" s="3"/>
      <c r="G28" s="3"/>
    </row>
    <row r="29" spans="1:7" ht="15">
      <c r="A29" t="s">
        <v>40</v>
      </c>
      <c r="D29" s="6">
        <v>391000</v>
      </c>
      <c r="G29" s="6">
        <v>315361</v>
      </c>
    </row>
    <row r="31" spans="1:7" ht="15">
      <c r="A31" t="s">
        <v>337</v>
      </c>
      <c r="C31" s="5">
        <v>780131</v>
      </c>
      <c r="D31" s="5"/>
      <c r="F31" s="5">
        <v>347961</v>
      </c>
      <c r="G31" s="5"/>
    </row>
    <row r="33" ht="15">
      <c r="A33" t="s">
        <v>338</v>
      </c>
    </row>
    <row r="34" spans="1:7" ht="15">
      <c r="A34" t="s">
        <v>339</v>
      </c>
      <c r="C34" s="19">
        <v>0.12</v>
      </c>
      <c r="D34" s="19"/>
      <c r="F34" s="19">
        <v>0.05</v>
      </c>
      <c r="G34" s="19"/>
    </row>
    <row r="36" spans="1:7" ht="15">
      <c r="A36" t="s">
        <v>340</v>
      </c>
      <c r="C36" s="19">
        <v>0.1</v>
      </c>
      <c r="D36" s="19"/>
      <c r="F36" s="19">
        <v>0.05</v>
      </c>
      <c r="G36" s="19"/>
    </row>
    <row r="38" ht="15">
      <c r="A38" t="s">
        <v>170</v>
      </c>
    </row>
    <row r="39" spans="1:7" ht="15">
      <c r="A39" t="s">
        <v>339</v>
      </c>
      <c r="D39" s="6">
        <v>6661375</v>
      </c>
      <c r="G39" s="6">
        <v>6661375</v>
      </c>
    </row>
    <row r="41" spans="1:7" ht="15">
      <c r="A41" t="s">
        <v>340</v>
      </c>
      <c r="D41" s="6">
        <v>7824875</v>
      </c>
      <c r="G41" s="6">
        <v>7454575</v>
      </c>
    </row>
  </sheetData>
  <sheetProtection selectLockedCells="1" selectUnlockedCells="1"/>
  <mergeCells count="13">
    <mergeCell ref="A2:F2"/>
    <mergeCell ref="C5:D5"/>
    <mergeCell ref="F5:G5"/>
    <mergeCell ref="C7:D7"/>
    <mergeCell ref="F7:G7"/>
    <mergeCell ref="B28:D28"/>
    <mergeCell ref="E28:G28"/>
    <mergeCell ref="C31:D31"/>
    <mergeCell ref="F31:G31"/>
    <mergeCell ref="C34:D34"/>
    <mergeCell ref="F34:G34"/>
    <mergeCell ref="C36:D36"/>
    <mergeCell ref="F36:G3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7" ht="15">
      <c r="A3" s="13" t="s">
        <v>341</v>
      </c>
      <c r="C3" s="18">
        <v>4941341</v>
      </c>
      <c r="D3" s="18"/>
      <c r="F3" s="18">
        <v>2568407</v>
      </c>
      <c r="G3" s="18"/>
    </row>
    <row r="4" spans="1:7" ht="15">
      <c r="A4" s="13" t="s">
        <v>342</v>
      </c>
      <c r="C4" s="18">
        <v>1228659</v>
      </c>
      <c r="D4" s="18"/>
      <c r="F4" s="18">
        <v>981593</v>
      </c>
      <c r="G4" s="18"/>
    </row>
  </sheetData>
  <sheetProtection selectLockedCells="1" selectUnlockedCells="1"/>
  <mergeCells count="4">
    <mergeCell ref="C3:D3"/>
    <mergeCell ref="F3:G3"/>
    <mergeCell ref="C4:D4"/>
    <mergeCell ref="F4:G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330</v>
      </c>
      <c r="B2" s="1"/>
      <c r="C2" s="1"/>
      <c r="D2" s="1"/>
      <c r="E2" s="1"/>
      <c r="F2" s="1"/>
    </row>
    <row r="5" spans="3:14" ht="39.75" customHeight="1">
      <c r="C5" s="4" t="s">
        <v>343</v>
      </c>
      <c r="D5" s="4"/>
      <c r="F5" s="4" t="s">
        <v>344</v>
      </c>
      <c r="G5" s="4"/>
      <c r="I5" s="4" t="s">
        <v>345</v>
      </c>
      <c r="J5" s="4"/>
      <c r="M5" s="4" t="s">
        <v>81</v>
      </c>
      <c r="N5" s="4"/>
    </row>
    <row r="6" spans="1:14" ht="15">
      <c r="A6" t="s">
        <v>185</v>
      </c>
      <c r="C6" s="5">
        <v>66614</v>
      </c>
      <c r="D6" s="5"/>
      <c r="F6" s="5">
        <v>563761</v>
      </c>
      <c r="G6" s="5"/>
      <c r="I6" s="5">
        <v>632770</v>
      </c>
      <c r="J6" s="5"/>
      <c r="M6" s="5">
        <v>1263145</v>
      </c>
      <c r="N6" s="5"/>
    </row>
    <row r="7" spans="1:14" ht="15">
      <c r="A7" t="s">
        <v>337</v>
      </c>
      <c r="J7" s="6">
        <v>347961</v>
      </c>
      <c r="N7" s="6">
        <v>347961</v>
      </c>
    </row>
    <row r="9" spans="1:14" ht="15">
      <c r="A9" t="s">
        <v>187</v>
      </c>
      <c r="D9" s="6">
        <v>66614</v>
      </c>
      <c r="G9" s="6">
        <v>563761</v>
      </c>
      <c r="J9" s="6">
        <v>980731</v>
      </c>
      <c r="N9" s="6">
        <v>1611106</v>
      </c>
    </row>
    <row r="10" spans="1:14" ht="15">
      <c r="A10" t="s">
        <v>337</v>
      </c>
      <c r="J10" s="6">
        <v>780131</v>
      </c>
      <c r="N10" s="6">
        <v>780131</v>
      </c>
    </row>
    <row r="11" spans="1:14" ht="15">
      <c r="A11" t="s">
        <v>346</v>
      </c>
      <c r="J11" s="7">
        <v>-500000</v>
      </c>
      <c r="N11" s="7">
        <v>-500000</v>
      </c>
    </row>
    <row r="13" spans="1:14" ht="15">
      <c r="A13" t="s">
        <v>190</v>
      </c>
      <c r="C13" s="5">
        <v>66614</v>
      </c>
      <c r="D13" s="5"/>
      <c r="F13" s="5">
        <v>563761</v>
      </c>
      <c r="G13" s="5"/>
      <c r="I13" s="5">
        <v>1260862</v>
      </c>
      <c r="J13" s="5"/>
      <c r="M13" s="5">
        <v>1891237</v>
      </c>
      <c r="N13" s="5"/>
    </row>
  </sheetData>
  <sheetProtection selectLockedCells="1" selectUnlockedCells="1"/>
  <mergeCells count="13">
    <mergeCell ref="A2:F2"/>
    <mergeCell ref="C5:D5"/>
    <mergeCell ref="F5:G5"/>
    <mergeCell ref="I5:J5"/>
    <mergeCell ref="M5:N5"/>
    <mergeCell ref="C6:D6"/>
    <mergeCell ref="F6:G6"/>
    <mergeCell ref="I6:J6"/>
    <mergeCell ref="M6:N6"/>
    <mergeCell ref="C13:D13"/>
    <mergeCell ref="F13:G13"/>
    <mergeCell ref="I13:J13"/>
    <mergeCell ref="M13:N1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330</v>
      </c>
      <c r="B2" s="1"/>
      <c r="C2" s="1"/>
      <c r="D2" s="1"/>
      <c r="E2" s="1"/>
      <c r="F2" s="1"/>
    </row>
    <row r="5" spans="3:8" ht="39.75" customHeight="1">
      <c r="C5" s="4" t="s">
        <v>10</v>
      </c>
      <c r="D5" s="4"/>
      <c r="G5" s="4" t="s">
        <v>9</v>
      </c>
      <c r="H5" s="4"/>
    </row>
    <row r="6" ht="15">
      <c r="A6" t="s">
        <v>191</v>
      </c>
    </row>
    <row r="7" spans="1:8" ht="15">
      <c r="A7" t="s">
        <v>337</v>
      </c>
      <c r="C7" s="5">
        <v>780131</v>
      </c>
      <c r="D7" s="5"/>
      <c r="G7" s="5">
        <v>347961</v>
      </c>
      <c r="H7" s="5"/>
    </row>
    <row r="8" ht="15">
      <c r="A8" t="s">
        <v>347</v>
      </c>
    </row>
    <row r="9" spans="1:8" ht="15">
      <c r="A9" t="s">
        <v>194</v>
      </c>
      <c r="D9" s="6">
        <v>178382</v>
      </c>
      <c r="H9" s="6">
        <v>160166</v>
      </c>
    </row>
    <row r="10" spans="1:8" ht="15">
      <c r="A10" t="s">
        <v>316</v>
      </c>
      <c r="D10" s="6">
        <v>51128</v>
      </c>
      <c r="H10" s="7">
        <v>-8096</v>
      </c>
    </row>
    <row r="11" ht="15">
      <c r="A11" t="s">
        <v>199</v>
      </c>
    </row>
    <row r="12" spans="1:8" ht="15">
      <c r="A12" t="s">
        <v>200</v>
      </c>
      <c r="D12" s="6">
        <v>72362</v>
      </c>
      <c r="H12" s="7">
        <v>-321685</v>
      </c>
    </row>
    <row r="13" spans="1:8" ht="15">
      <c r="A13" t="s">
        <v>348</v>
      </c>
      <c r="D13" s="6">
        <v>292481</v>
      </c>
      <c r="H13" s="7">
        <v>-236558</v>
      </c>
    </row>
    <row r="14" spans="1:8" ht="15">
      <c r="A14" t="s">
        <v>133</v>
      </c>
      <c r="D14" s="7">
        <v>-79601</v>
      </c>
      <c r="H14" s="7">
        <v>-138875</v>
      </c>
    </row>
    <row r="15" spans="1:8" ht="15">
      <c r="A15" t="s">
        <v>134</v>
      </c>
      <c r="D15" s="6">
        <v>18816</v>
      </c>
      <c r="H15" s="7">
        <v>-15355</v>
      </c>
    </row>
    <row r="16" spans="1:8" ht="15">
      <c r="A16" t="s">
        <v>349</v>
      </c>
      <c r="D16" s="7">
        <v>-631</v>
      </c>
      <c r="H16" s="6">
        <v>2435</v>
      </c>
    </row>
    <row r="17" spans="1:8" ht="15">
      <c r="A17" t="s">
        <v>164</v>
      </c>
      <c r="D17" s="6">
        <v>111623</v>
      </c>
      <c r="H17" s="6">
        <v>222431</v>
      </c>
    </row>
    <row r="18" spans="1:8" ht="15">
      <c r="A18" t="s">
        <v>202</v>
      </c>
      <c r="D18" s="7">
        <v>-48866</v>
      </c>
      <c r="H18" s="7">
        <v>-13750</v>
      </c>
    </row>
    <row r="20" spans="1:8" ht="15">
      <c r="A20" t="s">
        <v>350</v>
      </c>
      <c r="D20" s="6">
        <v>1375825</v>
      </c>
      <c r="H20" s="7">
        <v>-1326</v>
      </c>
    </row>
    <row r="22" ht="15">
      <c r="A22" t="s">
        <v>204</v>
      </c>
    </row>
    <row r="23" spans="1:8" ht="15">
      <c r="A23" t="s">
        <v>205</v>
      </c>
      <c r="D23" s="7">
        <v>-199898</v>
      </c>
      <c r="H23" s="7">
        <v>-62510</v>
      </c>
    </row>
    <row r="25" spans="1:8" ht="15">
      <c r="A25" t="s">
        <v>296</v>
      </c>
      <c r="D25" s="7">
        <v>-199898</v>
      </c>
      <c r="H25" s="7">
        <v>-62510</v>
      </c>
    </row>
    <row r="27" ht="15">
      <c r="A27" t="s">
        <v>206</v>
      </c>
    </row>
    <row r="28" spans="1:8" ht="15">
      <c r="A28" t="s">
        <v>211</v>
      </c>
      <c r="D28" s="7">
        <v>-45286</v>
      </c>
      <c r="H28" s="7">
        <v>-35310</v>
      </c>
    </row>
    <row r="30" spans="1:8" ht="15">
      <c r="A30" t="s">
        <v>351</v>
      </c>
      <c r="D30" s="7">
        <v>-45286</v>
      </c>
      <c r="H30" s="7">
        <v>-35310</v>
      </c>
    </row>
    <row r="32" spans="1:8" ht="15">
      <c r="A32" t="s">
        <v>352</v>
      </c>
      <c r="D32" s="6">
        <v>1130641</v>
      </c>
      <c r="H32" s="7">
        <v>-99146</v>
      </c>
    </row>
    <row r="33" spans="2:9" ht="15">
      <c r="B33" s="3"/>
      <c r="C33" s="3"/>
      <c r="D33" s="3"/>
      <c r="E33" s="3"/>
      <c r="F33" s="3"/>
      <c r="G33" s="3"/>
      <c r="H33" s="3"/>
      <c r="I33" s="3"/>
    </row>
    <row r="34" spans="1:8" ht="15">
      <c r="A34" t="s">
        <v>214</v>
      </c>
      <c r="D34" s="6">
        <v>422436</v>
      </c>
      <c r="H34" s="6">
        <v>521582</v>
      </c>
    </row>
    <row r="36" spans="1:8" ht="15">
      <c r="A36" t="s">
        <v>215</v>
      </c>
      <c r="C36" s="5">
        <v>1553077</v>
      </c>
      <c r="D36" s="5"/>
      <c r="G36" s="5">
        <v>422436</v>
      </c>
      <c r="H36" s="5"/>
    </row>
    <row r="38" ht="15">
      <c r="A38" t="s">
        <v>353</v>
      </c>
    </row>
    <row r="39" spans="1:8" ht="15">
      <c r="A39" t="s">
        <v>354</v>
      </c>
      <c r="C39" s="5">
        <v>8120</v>
      </c>
      <c r="D39" s="5"/>
      <c r="G39" s="5">
        <v>5494</v>
      </c>
      <c r="H39" s="5"/>
    </row>
    <row r="41" spans="1:8" ht="15">
      <c r="A41" t="s">
        <v>355</v>
      </c>
      <c r="C41" s="5">
        <v>53000</v>
      </c>
      <c r="D41" s="5"/>
      <c r="G41" s="5">
        <v>586000</v>
      </c>
      <c r="H41" s="5"/>
    </row>
    <row r="43" ht="15">
      <c r="A43" t="s">
        <v>356</v>
      </c>
    </row>
    <row r="44" spans="1:4" ht="15">
      <c r="A44" t="s">
        <v>357</v>
      </c>
      <c r="C44" s="5">
        <v>49338</v>
      </c>
      <c r="D44" s="5"/>
    </row>
    <row r="46" spans="1:4" ht="15">
      <c r="A46" t="s">
        <v>358</v>
      </c>
      <c r="C46" s="5">
        <v>500000</v>
      </c>
      <c r="D46" s="5"/>
    </row>
  </sheetData>
  <sheetProtection selectLockedCells="1" selectUnlockedCells="1"/>
  <mergeCells count="15">
    <mergeCell ref="A2:F2"/>
    <mergeCell ref="C5:D5"/>
    <mergeCell ref="G5:H5"/>
    <mergeCell ref="C7:D7"/>
    <mergeCell ref="G7:H7"/>
    <mergeCell ref="B33:E33"/>
    <mergeCell ref="F33:I33"/>
    <mergeCell ref="C36:D36"/>
    <mergeCell ref="G36:H36"/>
    <mergeCell ref="C39:D39"/>
    <mergeCell ref="G39:H39"/>
    <mergeCell ref="C41:D41"/>
    <mergeCell ref="G41:H41"/>
    <mergeCell ref="C44:D44"/>
    <mergeCell ref="C46:D4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359</v>
      </c>
      <c r="B2" s="1"/>
      <c r="C2" s="1"/>
      <c r="D2" s="1"/>
      <c r="E2" s="1"/>
      <c r="F2" s="1"/>
    </row>
    <row r="5" spans="3:8" ht="39.75" customHeight="1">
      <c r="C5" s="4" t="s">
        <v>10</v>
      </c>
      <c r="D5" s="4"/>
      <c r="G5" s="4" t="s">
        <v>9</v>
      </c>
      <c r="H5" s="4"/>
    </row>
    <row r="6" spans="1:8" ht="15">
      <c r="A6" t="s">
        <v>360</v>
      </c>
      <c r="C6" s="5">
        <v>263262</v>
      </c>
      <c r="D6" s="5"/>
      <c r="G6" s="5">
        <v>150237</v>
      </c>
      <c r="H6" s="5"/>
    </row>
    <row r="7" spans="1:8" ht="15">
      <c r="A7" t="s">
        <v>361</v>
      </c>
      <c r="D7" s="6">
        <v>236572</v>
      </c>
      <c r="H7" s="6">
        <v>272167</v>
      </c>
    </row>
    <row r="8" spans="1:8" ht="15">
      <c r="A8" t="s">
        <v>362</v>
      </c>
      <c r="D8" s="6">
        <v>163706</v>
      </c>
      <c r="H8" s="6">
        <v>154977</v>
      </c>
    </row>
    <row r="9" spans="1:8" ht="15">
      <c r="A9" t="s">
        <v>363</v>
      </c>
      <c r="D9" s="7">
        <v>-17086</v>
      </c>
      <c r="H9" s="7">
        <v>-10528</v>
      </c>
    </row>
    <row r="11" spans="3:8" ht="15">
      <c r="C11" s="5">
        <v>646454</v>
      </c>
      <c r="D11" s="5"/>
      <c r="G11" s="5">
        <v>566853</v>
      </c>
      <c r="H11" s="5"/>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3.7109375" style="0" customWidth="1"/>
    <col min="2" max="5" width="8.7109375" style="0" customWidth="1"/>
    <col min="6" max="6" width="20.7109375" style="0" customWidth="1"/>
    <col min="7" max="16384" width="8.7109375" style="0" customWidth="1"/>
  </cols>
  <sheetData>
    <row r="2" spans="1:6" ht="15">
      <c r="A2" s="1" t="s">
        <v>364</v>
      </c>
      <c r="B2" s="1"/>
      <c r="C2" s="1"/>
      <c r="D2" s="1"/>
      <c r="E2" s="1"/>
      <c r="F2" s="1"/>
    </row>
    <row r="5" spans="3:9" ht="39.75" customHeight="1">
      <c r="C5" s="4" t="s">
        <v>365</v>
      </c>
      <c r="D5" s="4"/>
      <c r="E5" s="4"/>
      <c r="F5" s="4"/>
      <c r="G5" s="4"/>
      <c r="H5" s="4"/>
      <c r="I5" s="4"/>
    </row>
    <row r="6" spans="3:9" ht="39.75" customHeight="1">
      <c r="C6" s="4" t="s">
        <v>366</v>
      </c>
      <c r="D6" s="4"/>
      <c r="F6" s="14" t="s">
        <v>367</v>
      </c>
      <c r="H6" s="1" t="s">
        <v>368</v>
      </c>
      <c r="I6" s="1"/>
    </row>
    <row r="7" spans="1:9" ht="15">
      <c r="A7" t="s">
        <v>369</v>
      </c>
      <c r="C7" s="5">
        <v>780131</v>
      </c>
      <c r="D7" s="5"/>
      <c r="F7" s="6">
        <v>6661375</v>
      </c>
      <c r="H7" s="19">
        <v>0.12</v>
      </c>
      <c r="I7" s="19"/>
    </row>
    <row r="8" spans="1:6" ht="15">
      <c r="A8" t="s">
        <v>370</v>
      </c>
      <c r="F8" s="6">
        <v>1163500</v>
      </c>
    </row>
    <row r="9" spans="1:9" ht="15">
      <c r="A9" t="s">
        <v>371</v>
      </c>
      <c r="C9" s="5">
        <v>780131</v>
      </c>
      <c r="D9" s="5"/>
      <c r="F9" s="6">
        <v>7824875</v>
      </c>
      <c r="H9" s="19">
        <v>0.1</v>
      </c>
      <c r="I9" s="19"/>
    </row>
    <row r="10" spans="2:9" ht="15">
      <c r="B10" s="3"/>
      <c r="C10" s="3"/>
      <c r="D10" s="3"/>
      <c r="E10" s="3"/>
      <c r="F10" s="3"/>
      <c r="G10" s="3"/>
      <c r="H10" s="3"/>
      <c r="I10" s="3"/>
    </row>
    <row r="11" spans="3:9" ht="39.75" customHeight="1">
      <c r="C11" s="4" t="s">
        <v>372</v>
      </c>
      <c r="D11" s="4"/>
      <c r="E11" s="4"/>
      <c r="F11" s="4"/>
      <c r="G11" s="4"/>
      <c r="H11" s="4"/>
      <c r="I11" s="4"/>
    </row>
    <row r="12" spans="3:9" ht="39.75" customHeight="1">
      <c r="C12" s="4" t="s">
        <v>366</v>
      </c>
      <c r="D12" s="4"/>
      <c r="F12" s="14" t="s">
        <v>367</v>
      </c>
      <c r="H12" s="1" t="s">
        <v>368</v>
      </c>
      <c r="I12" s="1"/>
    </row>
    <row r="13" spans="1:9" ht="15">
      <c r="A13" t="s">
        <v>369</v>
      </c>
      <c r="C13" s="5">
        <v>347961</v>
      </c>
      <c r="D13" s="5"/>
      <c r="F13" s="6">
        <v>6661375</v>
      </c>
      <c r="H13" s="19">
        <v>0.05</v>
      </c>
      <c r="I13" s="19"/>
    </row>
    <row r="14" spans="1:6" ht="15">
      <c r="A14" t="s">
        <v>370</v>
      </c>
      <c r="F14" s="6">
        <v>793200</v>
      </c>
    </row>
    <row r="15" spans="1:9" ht="15">
      <c r="A15" t="s">
        <v>371</v>
      </c>
      <c r="C15" s="5">
        <v>347961</v>
      </c>
      <c r="D15" s="5"/>
      <c r="F15" s="6">
        <v>7454575</v>
      </c>
      <c r="H15" s="19">
        <v>0.05</v>
      </c>
      <c r="I15" s="19"/>
    </row>
  </sheetData>
  <sheetProtection selectLockedCells="1" selectUnlockedCells="1"/>
  <mergeCells count="16">
    <mergeCell ref="A2:F2"/>
    <mergeCell ref="C5:I5"/>
    <mergeCell ref="C6:D6"/>
    <mergeCell ref="H6:I6"/>
    <mergeCell ref="C7:D7"/>
    <mergeCell ref="H7:I7"/>
    <mergeCell ref="C9:D9"/>
    <mergeCell ref="H9:I9"/>
    <mergeCell ref="B10:I10"/>
    <mergeCell ref="C11:I11"/>
    <mergeCell ref="C12:D12"/>
    <mergeCell ref="H12:I12"/>
    <mergeCell ref="C13:D13"/>
    <mergeCell ref="H13:I13"/>
    <mergeCell ref="C15:D15"/>
    <mergeCell ref="H15:I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373</v>
      </c>
      <c r="B2" s="1"/>
      <c r="C2" s="1"/>
      <c r="D2" s="1"/>
      <c r="E2" s="1"/>
      <c r="F2" s="1"/>
    </row>
    <row r="5" spans="3:8" ht="39.75" customHeight="1">
      <c r="C5" s="4" t="s">
        <v>10</v>
      </c>
      <c r="D5" s="4"/>
      <c r="G5" s="4" t="s">
        <v>9</v>
      </c>
      <c r="H5" s="4"/>
    </row>
    <row r="6" spans="1:8" ht="15">
      <c r="A6" t="s">
        <v>374</v>
      </c>
      <c r="C6" s="5">
        <v>780131</v>
      </c>
      <c r="D6" s="5"/>
      <c r="G6" s="5">
        <v>347961</v>
      </c>
      <c r="H6" s="5"/>
    </row>
    <row r="7" spans="1:8" ht="15">
      <c r="A7" t="s">
        <v>375</v>
      </c>
      <c r="D7" s="7">
        <v>-2668</v>
      </c>
      <c r="H7" s="7">
        <v>-3741</v>
      </c>
    </row>
    <row r="9" spans="1:8" ht="15">
      <c r="A9" t="s">
        <v>376</v>
      </c>
      <c r="C9" s="5">
        <v>777463</v>
      </c>
      <c r="D9" s="5"/>
      <c r="G9" s="5">
        <v>344220</v>
      </c>
      <c r="H9" s="5"/>
    </row>
    <row r="11" spans="1:8" ht="15">
      <c r="A11" t="s">
        <v>377</v>
      </c>
      <c r="C11" s="19">
        <v>0.12</v>
      </c>
      <c r="D11" s="19"/>
      <c r="G11" s="19">
        <v>0.05</v>
      </c>
      <c r="H11" s="19"/>
    </row>
  </sheetData>
  <sheetProtection selectLockedCells="1" selectUnlockedCells="1"/>
  <mergeCells count="9">
    <mergeCell ref="A2:F2"/>
    <mergeCell ref="C5:D5"/>
    <mergeCell ref="G5:H5"/>
    <mergeCell ref="C6:D6"/>
    <mergeCell ref="G6:H6"/>
    <mergeCell ref="C9:D9"/>
    <mergeCell ref="G9:H9"/>
    <mergeCell ref="C11:D11"/>
    <mergeCell ref="G11:H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15">
      <c r="A2" s="1" t="s">
        <v>330</v>
      </c>
      <c r="B2" s="1"/>
      <c r="C2" s="1"/>
      <c r="D2" s="1"/>
      <c r="E2" s="1"/>
      <c r="F2" s="1"/>
    </row>
    <row r="5" spans="3:5" ht="39.75" customHeight="1">
      <c r="C5" s="14" t="s">
        <v>10</v>
      </c>
      <c r="E5" s="14" t="s">
        <v>9</v>
      </c>
    </row>
    <row r="6" spans="1:5" ht="15">
      <c r="A6" t="s">
        <v>228</v>
      </c>
      <c r="C6" t="s">
        <v>229</v>
      </c>
      <c r="E6" t="s">
        <v>378</v>
      </c>
    </row>
    <row r="7" spans="1:5" ht="15">
      <c r="A7" t="s">
        <v>232</v>
      </c>
      <c r="C7" t="s">
        <v>379</v>
      </c>
      <c r="E7" t="s">
        <v>379</v>
      </c>
    </row>
    <row r="8" spans="1:5" ht="15">
      <c r="A8" t="s">
        <v>234</v>
      </c>
      <c r="C8" t="s">
        <v>380</v>
      </c>
      <c r="E8" t="s">
        <v>380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3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69</v>
      </c>
      <c r="B2" s="4"/>
      <c r="C2" s="4"/>
      <c r="D2" s="4"/>
      <c r="E2" s="4"/>
      <c r="F2" s="4"/>
    </row>
    <row r="5" spans="3:24" ht="39.75" customHeight="1">
      <c r="C5" s="4" t="s">
        <v>3</v>
      </c>
      <c r="D5" s="4"/>
      <c r="E5" s="4"/>
      <c r="F5" s="4"/>
      <c r="G5" s="4"/>
      <c r="H5" s="4"/>
      <c r="I5" s="4"/>
      <c r="J5" s="4"/>
      <c r="K5" s="4"/>
      <c r="L5" s="4"/>
      <c r="M5" s="4"/>
      <c r="N5" s="4"/>
      <c r="O5" s="4"/>
      <c r="P5" s="4"/>
      <c r="S5" s="4" t="s">
        <v>70</v>
      </c>
      <c r="T5" s="4"/>
      <c r="U5" s="4"/>
      <c r="V5" s="4"/>
      <c r="W5" s="4"/>
      <c r="X5" s="4"/>
    </row>
    <row r="6" spans="1:24" ht="39.75" customHeight="1">
      <c r="A6" s="2" t="s">
        <v>71</v>
      </c>
      <c r="C6" s="4" t="s">
        <v>7</v>
      </c>
      <c r="D6" s="4"/>
      <c r="G6" s="4" t="s">
        <v>8</v>
      </c>
      <c r="H6" s="4"/>
      <c r="K6" s="4" t="s">
        <v>9</v>
      </c>
      <c r="L6" s="4"/>
      <c r="O6" s="4" t="s">
        <v>10</v>
      </c>
      <c r="P6" s="4"/>
      <c r="S6" s="4" t="s">
        <v>10</v>
      </c>
      <c r="T6" s="4"/>
      <c r="W6" s="4" t="s">
        <v>11</v>
      </c>
      <c r="X6" s="4"/>
    </row>
    <row r="7" spans="3:24" ht="15">
      <c r="C7" s="1" t="s">
        <v>12</v>
      </c>
      <c r="D7" s="1"/>
      <c r="E7" s="1"/>
      <c r="F7" s="1"/>
      <c r="G7" s="1"/>
      <c r="H7" s="1"/>
      <c r="I7" s="1"/>
      <c r="J7" s="1"/>
      <c r="K7" s="1"/>
      <c r="L7" s="1"/>
      <c r="M7" s="1"/>
      <c r="N7" s="1"/>
      <c r="O7" s="1"/>
      <c r="P7" s="1"/>
      <c r="Q7" s="1"/>
      <c r="R7" s="1"/>
      <c r="S7" s="1"/>
      <c r="T7" s="1"/>
      <c r="U7" s="1"/>
      <c r="V7" s="1"/>
      <c r="W7" s="1"/>
      <c r="X7" s="1"/>
    </row>
    <row r="8" spans="3:24" ht="15">
      <c r="C8" s="10"/>
      <c r="D8" s="10"/>
      <c r="G8" s="10"/>
      <c r="H8" s="10"/>
      <c r="K8" s="10"/>
      <c r="L8" s="10"/>
      <c r="O8" s="10"/>
      <c r="P8" s="10"/>
      <c r="S8" s="10"/>
      <c r="T8" s="10"/>
      <c r="W8" s="10"/>
      <c r="X8" s="10"/>
    </row>
    <row r="9" ht="15">
      <c r="A9" t="s">
        <v>13</v>
      </c>
    </row>
    <row r="10" spans="1:24" ht="15">
      <c r="A10" t="s">
        <v>14</v>
      </c>
      <c r="C10" s="5">
        <v>20</v>
      </c>
      <c r="D10" s="5"/>
      <c r="G10" s="5">
        <v>1766</v>
      </c>
      <c r="H10" s="5"/>
      <c r="K10" s="5">
        <v>9792</v>
      </c>
      <c r="L10" s="5"/>
      <c r="O10" s="5">
        <v>18946</v>
      </c>
      <c r="P10" s="5"/>
      <c r="S10" s="5">
        <v>3797</v>
      </c>
      <c r="T10" s="5"/>
      <c r="W10" s="5">
        <v>7490</v>
      </c>
      <c r="X10" s="5"/>
    </row>
    <row r="11" spans="1:24" ht="15">
      <c r="A11" t="s">
        <v>15</v>
      </c>
      <c r="D11" t="s">
        <v>16</v>
      </c>
      <c r="H11" t="s">
        <v>16</v>
      </c>
      <c r="L11" t="s">
        <v>16</v>
      </c>
      <c r="P11" s="6">
        <v>211</v>
      </c>
      <c r="T11" s="6">
        <v>5</v>
      </c>
      <c r="X11" s="6">
        <v>8</v>
      </c>
    </row>
    <row r="13" spans="1:24" ht="15">
      <c r="A13" s="2" t="s">
        <v>18</v>
      </c>
      <c r="D13" s="6">
        <v>20</v>
      </c>
      <c r="H13" s="6">
        <v>1766</v>
      </c>
      <c r="L13" s="6">
        <v>9792</v>
      </c>
      <c r="P13" s="6">
        <v>19157</v>
      </c>
      <c r="T13" s="6">
        <v>3802</v>
      </c>
      <c r="X13" s="6">
        <v>7498</v>
      </c>
    </row>
    <row r="14" spans="1:24" ht="15">
      <c r="A14" t="s">
        <v>72</v>
      </c>
      <c r="D14" s="6">
        <v>8</v>
      </c>
      <c r="H14" s="6">
        <v>681</v>
      </c>
      <c r="L14" s="6">
        <v>2612</v>
      </c>
      <c r="P14" s="6">
        <v>5202</v>
      </c>
      <c r="T14" s="6">
        <v>1090</v>
      </c>
      <c r="X14" s="6">
        <v>1920</v>
      </c>
    </row>
    <row r="16" spans="1:24" ht="15">
      <c r="A16" t="s">
        <v>23</v>
      </c>
      <c r="D16" s="6">
        <v>12</v>
      </c>
      <c r="H16" s="6">
        <v>1085</v>
      </c>
      <c r="L16" s="6">
        <v>7180</v>
      </c>
      <c r="P16" s="6">
        <v>13955</v>
      </c>
      <c r="T16" s="6">
        <v>2712</v>
      </c>
      <c r="X16" s="6">
        <v>5578</v>
      </c>
    </row>
    <row r="18" spans="1:24" ht="15">
      <c r="A18" t="s">
        <v>24</v>
      </c>
      <c r="D18" t="s">
        <v>25</v>
      </c>
      <c r="H18" t="s">
        <v>26</v>
      </c>
      <c r="L18" t="s">
        <v>27</v>
      </c>
      <c r="P18" t="s">
        <v>28</v>
      </c>
      <c r="T18" t="s">
        <v>29</v>
      </c>
      <c r="X18" t="s">
        <v>30</v>
      </c>
    </row>
    <row r="19" ht="15">
      <c r="A19" t="s">
        <v>33</v>
      </c>
    </row>
    <row r="20" spans="1:24" ht="15">
      <c r="A20" t="s">
        <v>34</v>
      </c>
      <c r="D20" s="6">
        <v>1838</v>
      </c>
      <c r="H20" s="6">
        <v>2721</v>
      </c>
      <c r="L20" s="6">
        <v>2501</v>
      </c>
      <c r="P20" s="6">
        <v>4422</v>
      </c>
      <c r="T20" s="6">
        <v>984</v>
      </c>
      <c r="X20" s="6">
        <v>1737</v>
      </c>
    </row>
    <row r="21" spans="1:24" ht="15">
      <c r="A21" t="s">
        <v>35</v>
      </c>
      <c r="D21" s="6">
        <v>1314</v>
      </c>
      <c r="H21" s="6">
        <v>4026</v>
      </c>
      <c r="L21" s="6">
        <v>8036</v>
      </c>
      <c r="P21" s="6">
        <v>15186</v>
      </c>
      <c r="T21" s="6">
        <v>2911</v>
      </c>
      <c r="X21" s="6">
        <v>5252</v>
      </c>
    </row>
    <row r="23" spans="1:24" ht="15">
      <c r="A23" s="2" t="s">
        <v>36</v>
      </c>
      <c r="D23" s="6">
        <v>3152</v>
      </c>
      <c r="H23" s="6">
        <v>6747</v>
      </c>
      <c r="L23" s="6">
        <v>10537</v>
      </c>
      <c r="P23" s="6">
        <v>19608</v>
      </c>
      <c r="T23" s="6">
        <v>3895</v>
      </c>
      <c r="X23" s="6">
        <v>6989</v>
      </c>
    </row>
    <row r="25" spans="1:24" ht="15">
      <c r="A25" t="s">
        <v>37</v>
      </c>
      <c r="D25" s="7">
        <v>-3140</v>
      </c>
      <c r="H25" s="7">
        <v>-5662</v>
      </c>
      <c r="L25" s="7">
        <v>-3357</v>
      </c>
      <c r="P25" s="7">
        <v>-5653</v>
      </c>
      <c r="T25" s="7">
        <v>-1183</v>
      </c>
      <c r="X25" s="7">
        <v>-1411</v>
      </c>
    </row>
    <row r="26" spans="1:24" ht="15">
      <c r="A26" t="s">
        <v>38</v>
      </c>
      <c r="D26" s="6">
        <v>469</v>
      </c>
      <c r="H26" s="6">
        <v>2563</v>
      </c>
      <c r="L26" s="6">
        <v>3905</v>
      </c>
      <c r="P26" s="6">
        <v>3905</v>
      </c>
      <c r="T26" s="6">
        <v>976</v>
      </c>
      <c r="X26" s="6">
        <v>976</v>
      </c>
    </row>
    <row r="28" spans="1:24" ht="15">
      <c r="A28" t="s">
        <v>39</v>
      </c>
      <c r="D28" s="6">
        <v>13</v>
      </c>
      <c r="H28" s="7">
        <v>-806</v>
      </c>
      <c r="L28" s="6">
        <v>154</v>
      </c>
      <c r="P28" s="6">
        <v>106</v>
      </c>
      <c r="T28" s="6">
        <v>29</v>
      </c>
      <c r="X28" s="6">
        <v>21</v>
      </c>
    </row>
    <row r="30" spans="1:24" ht="15">
      <c r="A30" t="s">
        <v>41</v>
      </c>
      <c r="C30" s="8">
        <v>-3596</v>
      </c>
      <c r="D30" s="8"/>
      <c r="G30" s="8">
        <v>-9031</v>
      </c>
      <c r="H30" s="8"/>
      <c r="K30" s="8">
        <v>-7108</v>
      </c>
      <c r="L30" s="8"/>
      <c r="O30" s="8">
        <v>-9452</v>
      </c>
      <c r="P30" s="8"/>
      <c r="S30" s="8">
        <v>-2130</v>
      </c>
      <c r="T30" s="8"/>
      <c r="W30" s="8">
        <v>-2366</v>
      </c>
      <c r="X30" s="8"/>
    </row>
    <row r="32" spans="1:24" ht="15">
      <c r="A32" t="s">
        <v>73</v>
      </c>
      <c r="C32" s="9">
        <v>-0.54</v>
      </c>
      <c r="D32" s="9"/>
      <c r="G32" s="9">
        <v>-1.34</v>
      </c>
      <c r="H32" s="9"/>
      <c r="K32" s="9">
        <v>-1.04</v>
      </c>
      <c r="L32" s="9"/>
      <c r="O32" s="9">
        <v>-1.36</v>
      </c>
      <c r="P32" s="9"/>
      <c r="S32" s="9">
        <v>-0.31</v>
      </c>
      <c r="T32" s="9"/>
      <c r="W32" s="9">
        <v>-0.33</v>
      </c>
      <c r="X32" s="9"/>
    </row>
    <row r="34" spans="1:24" ht="15">
      <c r="A34" t="s">
        <v>74</v>
      </c>
      <c r="D34" s="6">
        <v>6709396</v>
      </c>
      <c r="H34" s="6">
        <v>6753652</v>
      </c>
      <c r="L34" s="6">
        <v>6807992</v>
      </c>
      <c r="P34" s="6">
        <v>6948116</v>
      </c>
      <c r="T34" s="6">
        <v>6862200</v>
      </c>
      <c r="X34" s="6">
        <v>7149858</v>
      </c>
    </row>
    <row r="36" spans="1:25" ht="15" customHeight="1">
      <c r="A36" s="12" t="s">
        <v>75</v>
      </c>
      <c r="B36" s="12"/>
      <c r="C36" s="12"/>
      <c r="D36" s="12"/>
      <c r="E36" s="12"/>
      <c r="F36" s="12"/>
      <c r="G36" s="12"/>
      <c r="H36" s="12"/>
      <c r="I36" s="12"/>
      <c r="J36" s="12"/>
      <c r="K36" s="12"/>
      <c r="L36" s="12"/>
      <c r="M36" s="12"/>
      <c r="N36" s="12"/>
      <c r="O36" s="12"/>
      <c r="P36" s="12"/>
      <c r="Q36" s="12"/>
      <c r="R36" s="12"/>
      <c r="S36" s="12"/>
      <c r="T36" s="12"/>
      <c r="U36" s="12"/>
      <c r="V36" s="12"/>
      <c r="W36" s="12"/>
      <c r="X36" s="12"/>
      <c r="Y36" s="13"/>
    </row>
  </sheetData>
  <sheetProtection selectLockedCells="1" selectUnlockedCells="1"/>
  <mergeCells count="35">
    <mergeCell ref="A2:F2"/>
    <mergeCell ref="C5:P5"/>
    <mergeCell ref="S5:X5"/>
    <mergeCell ref="C6:D6"/>
    <mergeCell ref="G6:H6"/>
    <mergeCell ref="K6:L6"/>
    <mergeCell ref="O6:P6"/>
    <mergeCell ref="S6:T6"/>
    <mergeCell ref="W6:X6"/>
    <mergeCell ref="C7:X7"/>
    <mergeCell ref="C8:D8"/>
    <mergeCell ref="G8:H8"/>
    <mergeCell ref="K8:L8"/>
    <mergeCell ref="O8:P8"/>
    <mergeCell ref="S8:T8"/>
    <mergeCell ref="W8:X8"/>
    <mergeCell ref="C10:D10"/>
    <mergeCell ref="G10:H10"/>
    <mergeCell ref="K10:L10"/>
    <mergeCell ref="O10:P10"/>
    <mergeCell ref="S10:T10"/>
    <mergeCell ref="W10:X10"/>
    <mergeCell ref="C30:D30"/>
    <mergeCell ref="G30:H30"/>
    <mergeCell ref="K30:L30"/>
    <mergeCell ref="O30:P30"/>
    <mergeCell ref="S30:T30"/>
    <mergeCell ref="W30:X30"/>
    <mergeCell ref="C32:D32"/>
    <mergeCell ref="G32:H32"/>
    <mergeCell ref="K32:L32"/>
    <mergeCell ref="O32:P32"/>
    <mergeCell ref="S32:T32"/>
    <mergeCell ref="W32:X32"/>
    <mergeCell ref="A36:X3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8.7109375" style="0" customWidth="1"/>
    <col min="4" max="6" width="8.7109375" style="0" customWidth="1"/>
    <col min="7" max="7" width="10.7109375" style="0" customWidth="1"/>
    <col min="8" max="8" width="8.7109375" style="0" customWidth="1"/>
    <col min="9" max="9" width="28.7109375" style="0" customWidth="1"/>
    <col min="10" max="12" width="8.7109375" style="0" customWidth="1"/>
    <col min="13" max="13" width="10.7109375" style="0" customWidth="1"/>
    <col min="14" max="16384" width="8.7109375" style="0" customWidth="1"/>
  </cols>
  <sheetData>
    <row r="2" spans="1:6" ht="15">
      <c r="A2" s="1" t="s">
        <v>237</v>
      </c>
      <c r="B2" s="1"/>
      <c r="C2" s="1"/>
      <c r="D2" s="1"/>
      <c r="E2" s="1"/>
      <c r="F2" s="1"/>
    </row>
    <row r="5" spans="3:13" ht="39.75" customHeight="1">
      <c r="C5" s="4" t="s">
        <v>381</v>
      </c>
      <c r="D5" s="4"/>
      <c r="E5" s="4"/>
      <c r="F5" s="4"/>
      <c r="G5" s="4"/>
      <c r="I5" s="4" t="s">
        <v>382</v>
      </c>
      <c r="J5" s="4"/>
      <c r="K5" s="4"/>
      <c r="L5" s="4"/>
      <c r="M5" s="4"/>
    </row>
    <row r="6" spans="3:13" ht="39.75" customHeight="1">
      <c r="C6" s="14" t="s">
        <v>241</v>
      </c>
      <c r="F6" s="4" t="s">
        <v>242</v>
      </c>
      <c r="G6" s="4"/>
      <c r="I6" s="14" t="s">
        <v>241</v>
      </c>
      <c r="L6" s="4" t="s">
        <v>242</v>
      </c>
      <c r="M6" s="4"/>
    </row>
    <row r="7" spans="1:13" ht="15">
      <c r="A7" t="s">
        <v>243</v>
      </c>
      <c r="C7" s="6">
        <v>1075900</v>
      </c>
      <c r="F7" s="19">
        <v>0.45</v>
      </c>
      <c r="G7" s="19"/>
      <c r="I7" s="6">
        <v>923200</v>
      </c>
      <c r="L7" s="19">
        <v>0.45</v>
      </c>
      <c r="M7" s="19"/>
    </row>
    <row r="8" spans="1:13" ht="15">
      <c r="A8" t="s">
        <v>244</v>
      </c>
      <c r="C8" s="6">
        <v>401100</v>
      </c>
      <c r="G8" s="20">
        <v>0.5700000000000001</v>
      </c>
      <c r="I8" s="6">
        <v>164100</v>
      </c>
      <c r="M8" s="20">
        <v>0.4</v>
      </c>
    </row>
    <row r="9" spans="1:13" ht="15">
      <c r="A9" t="s">
        <v>245</v>
      </c>
      <c r="C9" s="7">
        <v>-28700</v>
      </c>
      <c r="G9" s="20">
        <v>0.14</v>
      </c>
      <c r="I9" s="7">
        <v>-11400</v>
      </c>
      <c r="M9" s="20">
        <v>0.31</v>
      </c>
    </row>
    <row r="11" spans="1:13" ht="15">
      <c r="A11" t="s">
        <v>247</v>
      </c>
      <c r="C11" s="6">
        <v>1448300</v>
      </c>
      <c r="G11" s="20">
        <v>0.49</v>
      </c>
      <c r="I11" s="6">
        <v>1075900</v>
      </c>
      <c r="M11" s="20">
        <v>0.45</v>
      </c>
    </row>
    <row r="13" spans="1:13" ht="15">
      <c r="A13" t="s">
        <v>248</v>
      </c>
      <c r="C13" s="6">
        <v>824550</v>
      </c>
      <c r="G13" s="20">
        <v>0.46</v>
      </c>
      <c r="I13" s="6">
        <v>751500</v>
      </c>
      <c r="M13" s="20">
        <v>0.43</v>
      </c>
    </row>
  </sheetData>
  <sheetProtection selectLockedCells="1" selectUnlockedCells="1"/>
  <mergeCells count="7">
    <mergeCell ref="A2:F2"/>
    <mergeCell ref="C5:G5"/>
    <mergeCell ref="I5:M5"/>
    <mergeCell ref="F6:G6"/>
    <mergeCell ref="L6:M6"/>
    <mergeCell ref="F7:G7"/>
    <mergeCell ref="L7:M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8.7109375" style="0" customWidth="1"/>
    <col min="4" max="4" width="8.7109375" style="0" customWidth="1"/>
    <col min="5" max="5" width="51.7109375" style="0" customWidth="1"/>
    <col min="6" max="6" width="8.7109375" style="0" customWidth="1"/>
    <col min="7" max="7" width="29.7109375" style="0" customWidth="1"/>
    <col min="8" max="16384" width="8.7109375" style="0" customWidth="1"/>
  </cols>
  <sheetData>
    <row r="3" spans="1:7" ht="39.75" customHeight="1">
      <c r="A3" s="2" t="s">
        <v>249</v>
      </c>
      <c r="C3" s="14" t="s">
        <v>250</v>
      </c>
      <c r="E3" s="14" t="s">
        <v>383</v>
      </c>
      <c r="G3" s="14" t="s">
        <v>384</v>
      </c>
    </row>
    <row r="4" spans="1:7" ht="15">
      <c r="A4" s="21">
        <v>0.14</v>
      </c>
      <c r="C4" s="6">
        <v>471800</v>
      </c>
      <c r="E4" s="20">
        <v>0.43</v>
      </c>
      <c r="G4" s="6">
        <v>471800</v>
      </c>
    </row>
    <row r="5" spans="1:7" ht="15">
      <c r="A5" s="20">
        <v>0.30000000000000004</v>
      </c>
      <c r="C5" s="6">
        <v>130700</v>
      </c>
      <c r="E5" s="20">
        <v>7.5</v>
      </c>
      <c r="G5" s="6">
        <v>47500</v>
      </c>
    </row>
    <row r="6" spans="1:7" ht="15">
      <c r="A6" s="20">
        <v>0.4</v>
      </c>
      <c r="C6" s="6">
        <v>228200</v>
      </c>
      <c r="E6" s="20">
        <v>8.66</v>
      </c>
      <c r="G6" s="6">
        <v>48050</v>
      </c>
    </row>
    <row r="7" spans="1:5" ht="15">
      <c r="A7" s="20">
        <v>0.6000000000000001</v>
      </c>
      <c r="C7" s="6">
        <v>334900</v>
      </c>
      <c r="E7" s="20">
        <v>9.89</v>
      </c>
    </row>
    <row r="8" spans="1:7" ht="15">
      <c r="A8" s="20">
        <v>1</v>
      </c>
      <c r="C8" s="6">
        <v>118700</v>
      </c>
      <c r="E8" s="20">
        <v>3.87</v>
      </c>
      <c r="G8" s="6">
        <v>118700</v>
      </c>
    </row>
    <row r="9" spans="1:7" ht="15">
      <c r="A9" s="20">
        <v>1.2</v>
      </c>
      <c r="C9" s="6">
        <v>164000</v>
      </c>
      <c r="E9" s="20">
        <v>5.69</v>
      </c>
      <c r="G9" s="6">
        <v>138500</v>
      </c>
    </row>
    <row r="11" spans="1:7" ht="15">
      <c r="A11" t="s">
        <v>81</v>
      </c>
      <c r="C11" s="6">
        <v>1448300</v>
      </c>
      <c r="G11" s="6">
        <v>824550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1:9" ht="39.75" customHeight="1">
      <c r="A3" s="2" t="s">
        <v>10</v>
      </c>
      <c r="C3" s="14" t="s">
        <v>253</v>
      </c>
      <c r="E3" s="4" t="s">
        <v>254</v>
      </c>
      <c r="F3" s="4"/>
      <c r="H3" s="4" t="s">
        <v>255</v>
      </c>
      <c r="I3" s="4"/>
    </row>
    <row r="4" spans="1:9" ht="15">
      <c r="A4" t="s">
        <v>256</v>
      </c>
      <c r="C4" s="6">
        <v>57800</v>
      </c>
      <c r="E4" s="19">
        <v>0.4</v>
      </c>
      <c r="F4" s="19"/>
      <c r="H4" s="19">
        <v>0.05</v>
      </c>
      <c r="I4" s="19"/>
    </row>
    <row r="5" spans="1:9" ht="15">
      <c r="A5" t="s">
        <v>257</v>
      </c>
      <c r="C5" s="6">
        <v>8400</v>
      </c>
      <c r="F5" s="20">
        <v>0.4</v>
      </c>
      <c r="I5" s="20">
        <v>0.05</v>
      </c>
    </row>
    <row r="6" spans="1:9" ht="15">
      <c r="A6" t="s">
        <v>258</v>
      </c>
      <c r="C6" s="6">
        <v>17100</v>
      </c>
      <c r="F6" s="20">
        <v>0.6000000000000001</v>
      </c>
      <c r="I6" s="20">
        <v>0.08</v>
      </c>
    </row>
    <row r="7" spans="1:9" ht="15">
      <c r="A7" t="s">
        <v>259</v>
      </c>
      <c r="C7" s="6">
        <v>317800</v>
      </c>
      <c r="F7" s="20">
        <v>0.6000000000000001</v>
      </c>
      <c r="I7" s="20">
        <v>0.08</v>
      </c>
    </row>
  </sheetData>
  <sheetProtection selectLockedCells="1" selectUnlockedCells="1"/>
  <mergeCells count="4">
    <mergeCell ref="E3:F3"/>
    <mergeCell ref="H3:I3"/>
    <mergeCell ref="E4:F4"/>
    <mergeCell ref="H4:I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385</v>
      </c>
      <c r="B2" s="1"/>
      <c r="C2" s="1"/>
      <c r="D2" s="1"/>
      <c r="E2" s="1"/>
      <c r="F2" s="1"/>
    </row>
    <row r="5" spans="1:4" ht="15">
      <c r="A5" t="s">
        <v>11</v>
      </c>
      <c r="C5" s="5">
        <v>28854</v>
      </c>
      <c r="D5" s="5"/>
    </row>
    <row r="6" spans="1:4" ht="15">
      <c r="A6" t="s">
        <v>278</v>
      </c>
      <c r="D6" s="6">
        <v>8910</v>
      </c>
    </row>
    <row r="8" ht="15">
      <c r="D8" s="6">
        <v>37764</v>
      </c>
    </row>
    <row r="9" spans="1:4" ht="15">
      <c r="A9" t="s">
        <v>386</v>
      </c>
      <c r="D9" s="6">
        <v>2244</v>
      </c>
    </row>
    <row r="11" spans="1:4" ht="15">
      <c r="A11" t="s">
        <v>387</v>
      </c>
      <c r="D11" s="6">
        <v>35520</v>
      </c>
    </row>
    <row r="12" spans="2:4" ht="15">
      <c r="B12" s="3"/>
      <c r="C12" s="3"/>
      <c r="D12" s="3"/>
    </row>
    <row r="13" spans="1:4" ht="15">
      <c r="A13" t="s">
        <v>388</v>
      </c>
      <c r="D13" s="6">
        <v>26913</v>
      </c>
    </row>
    <row r="15" spans="1:4" ht="15">
      <c r="A15" t="s">
        <v>389</v>
      </c>
      <c r="C15" s="5">
        <v>8607</v>
      </c>
      <c r="D15" s="5"/>
    </row>
  </sheetData>
  <sheetProtection selectLockedCells="1" selectUnlockedCells="1"/>
  <mergeCells count="4">
    <mergeCell ref="A2:F2"/>
    <mergeCell ref="C5:D5"/>
    <mergeCell ref="B12:D12"/>
    <mergeCell ref="C15:D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1:4" ht="15">
      <c r="A3" t="s">
        <v>11</v>
      </c>
      <c r="C3" s="5">
        <v>181000</v>
      </c>
      <c r="D3" s="5"/>
    </row>
    <row r="4" spans="1:4" ht="15">
      <c r="A4" t="s">
        <v>278</v>
      </c>
      <c r="D4" s="6">
        <v>181000</v>
      </c>
    </row>
    <row r="5" spans="1:4" ht="15">
      <c r="A5" t="s">
        <v>279</v>
      </c>
      <c r="D5" s="6">
        <v>181000</v>
      </c>
    </row>
    <row r="6" spans="1:4" ht="15">
      <c r="A6" t="s">
        <v>280</v>
      </c>
      <c r="D6" s="6">
        <v>181000</v>
      </c>
    </row>
    <row r="7" spans="1:4" ht="15">
      <c r="A7" t="s">
        <v>281</v>
      </c>
      <c r="D7" s="6">
        <v>181000</v>
      </c>
    </row>
    <row r="8" spans="1:4" ht="15">
      <c r="A8" t="s">
        <v>390</v>
      </c>
      <c r="D8" s="6">
        <v>34000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391</v>
      </c>
      <c r="B2" s="4"/>
      <c r="C2" s="4"/>
      <c r="D2" s="4"/>
      <c r="E2" s="4"/>
      <c r="F2" s="4"/>
    </row>
    <row r="5" spans="3:8" ht="39.75" customHeight="1">
      <c r="C5" s="4" t="s">
        <v>10</v>
      </c>
      <c r="D5" s="4"/>
      <c r="G5" s="4" t="s">
        <v>9</v>
      </c>
      <c r="H5" s="4"/>
    </row>
    <row r="6" ht="15">
      <c r="A6" t="s">
        <v>392</v>
      </c>
    </row>
    <row r="7" spans="1:8" ht="15">
      <c r="A7" t="s">
        <v>393</v>
      </c>
      <c r="C7" s="5">
        <v>385872</v>
      </c>
      <c r="D7" s="5"/>
      <c r="G7" s="5">
        <v>297907</v>
      </c>
      <c r="H7" s="5"/>
    </row>
    <row r="8" spans="1:8" ht="15">
      <c r="A8" t="s">
        <v>394</v>
      </c>
      <c r="D8" s="7">
        <v>-128000</v>
      </c>
      <c r="H8" s="7">
        <v>-64582</v>
      </c>
    </row>
    <row r="9" spans="1:8" ht="15">
      <c r="A9" t="s">
        <v>395</v>
      </c>
      <c r="D9" s="6">
        <v>43458</v>
      </c>
      <c r="H9" s="7">
        <v>-45452</v>
      </c>
    </row>
    <row r="11" spans="1:8" ht="15">
      <c r="A11" s="2" t="s">
        <v>396</v>
      </c>
      <c r="D11" s="6">
        <v>301330</v>
      </c>
      <c r="H11" s="6">
        <v>187873</v>
      </c>
    </row>
    <row r="13" ht="15">
      <c r="A13" t="s">
        <v>397</v>
      </c>
    </row>
    <row r="14" spans="1:8" ht="15">
      <c r="A14" t="s">
        <v>393</v>
      </c>
      <c r="D14" s="6">
        <v>82000</v>
      </c>
      <c r="H14" s="6">
        <v>90132</v>
      </c>
    </row>
    <row r="15" spans="1:8" ht="15">
      <c r="A15" t="s">
        <v>395</v>
      </c>
      <c r="D15" s="6">
        <v>7670</v>
      </c>
      <c r="H15" s="6">
        <v>37356</v>
      </c>
    </row>
    <row r="17" spans="1:8" ht="15">
      <c r="A17" s="2" t="s">
        <v>398</v>
      </c>
      <c r="D17" s="6">
        <v>89670</v>
      </c>
      <c r="H17" s="6">
        <v>127488</v>
      </c>
    </row>
    <row r="19" spans="1:8" ht="15">
      <c r="A19" s="2" t="s">
        <v>399</v>
      </c>
      <c r="C19" s="5">
        <v>391000</v>
      </c>
      <c r="D19" s="5"/>
      <c r="G19" s="5">
        <v>315361</v>
      </c>
      <c r="H19" s="5"/>
    </row>
  </sheetData>
  <sheetProtection selectLockedCells="1" selectUnlockedCells="1"/>
  <mergeCells count="7">
    <mergeCell ref="A2:F2"/>
    <mergeCell ref="C5:D5"/>
    <mergeCell ref="G5:H5"/>
    <mergeCell ref="C7:D7"/>
    <mergeCell ref="G7:H7"/>
    <mergeCell ref="C19:D19"/>
    <mergeCell ref="G19:H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330</v>
      </c>
      <c r="B2" s="1"/>
      <c r="C2" s="1"/>
      <c r="D2" s="1"/>
      <c r="E2" s="1"/>
      <c r="F2" s="1"/>
    </row>
    <row r="5" spans="3:6" ht="39.75" customHeight="1">
      <c r="C5" s="14" t="s">
        <v>10</v>
      </c>
      <c r="F5" s="14" t="s">
        <v>9</v>
      </c>
    </row>
    <row r="6" spans="1:6" ht="15">
      <c r="A6" t="s">
        <v>400</v>
      </c>
      <c r="C6" t="s">
        <v>401</v>
      </c>
      <c r="F6" t="s">
        <v>401</v>
      </c>
    </row>
    <row r="7" spans="1:6" ht="15">
      <c r="A7" t="s">
        <v>402</v>
      </c>
      <c r="C7" s="20">
        <v>5.1</v>
      </c>
      <c r="F7" s="20">
        <v>12.7</v>
      </c>
    </row>
    <row r="8" spans="1:6" ht="15">
      <c r="A8" t="s">
        <v>403</v>
      </c>
      <c r="C8" s="23">
        <v>-7.2</v>
      </c>
      <c r="F8" s="23">
        <v>-6.4</v>
      </c>
    </row>
    <row r="9" spans="1:6" ht="15">
      <c r="A9" t="s">
        <v>404</v>
      </c>
      <c r="C9" s="20">
        <v>1.5</v>
      </c>
      <c r="F9" s="20">
        <v>7.2</v>
      </c>
    </row>
    <row r="11" spans="1:6" ht="15">
      <c r="A11" t="s">
        <v>405</v>
      </c>
      <c r="C11" t="s">
        <v>406</v>
      </c>
      <c r="F11" t="s">
        <v>407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10</v>
      </c>
      <c r="D3" s="4"/>
      <c r="G3" s="4" t="s">
        <v>9</v>
      </c>
      <c r="H3" s="4"/>
    </row>
    <row r="4" spans="1:8" ht="15">
      <c r="A4" t="s">
        <v>408</v>
      </c>
      <c r="C4" s="8">
        <v>-59000</v>
      </c>
      <c r="D4" s="8"/>
      <c r="G4" s="8">
        <v>-40664</v>
      </c>
      <c r="H4" s="8"/>
    </row>
    <row r="5" spans="1:8" ht="15">
      <c r="A5" t="s">
        <v>409</v>
      </c>
      <c r="D5" s="6">
        <v>24000</v>
      </c>
      <c r="H5" s="6">
        <v>16000</v>
      </c>
    </row>
    <row r="6" spans="1:8" ht="15">
      <c r="A6" t="s">
        <v>410</v>
      </c>
      <c r="D6" s="6">
        <v>7000</v>
      </c>
      <c r="H6" s="6">
        <v>4000</v>
      </c>
    </row>
    <row r="7" spans="1:8" ht="15">
      <c r="A7" t="s">
        <v>411</v>
      </c>
      <c r="H7" s="6">
        <v>46000</v>
      </c>
    </row>
    <row r="8" spans="1:8" ht="15">
      <c r="A8" t="s">
        <v>412</v>
      </c>
      <c r="D8" s="6">
        <v>42000</v>
      </c>
      <c r="H8" s="6">
        <v>39792</v>
      </c>
    </row>
    <row r="10" spans="1:8" ht="15">
      <c r="A10" t="s">
        <v>81</v>
      </c>
      <c r="C10" s="5">
        <v>14000</v>
      </c>
      <c r="D10" s="5"/>
      <c r="G10" s="5">
        <v>65128</v>
      </c>
      <c r="H10" s="5"/>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282</v>
      </c>
      <c r="B2" s="1"/>
      <c r="C2" s="1"/>
      <c r="D2" s="1"/>
      <c r="E2" s="1"/>
      <c r="F2" s="1"/>
    </row>
    <row r="5" spans="3:4" ht="39.75" customHeight="1">
      <c r="C5" s="4" t="s">
        <v>413</v>
      </c>
      <c r="D5" s="4"/>
    </row>
    <row r="6" ht="15">
      <c r="A6" s="2" t="s">
        <v>130</v>
      </c>
    </row>
    <row r="7" ht="15">
      <c r="A7" t="s">
        <v>131</v>
      </c>
    </row>
    <row r="8" spans="1:4" ht="15">
      <c r="A8" t="s">
        <v>51</v>
      </c>
      <c r="C8" s="5">
        <v>1407637</v>
      </c>
      <c r="D8" s="5"/>
    </row>
    <row r="9" spans="1:4" ht="15">
      <c r="A9" t="s">
        <v>414</v>
      </c>
      <c r="D9" s="6">
        <v>931127</v>
      </c>
    </row>
    <row r="10" spans="1:4" ht="15">
      <c r="A10" t="s">
        <v>133</v>
      </c>
      <c r="D10" s="6">
        <v>701845</v>
      </c>
    </row>
    <row r="11" spans="1:4" ht="15">
      <c r="A11" t="s">
        <v>415</v>
      </c>
      <c r="D11" s="6">
        <v>93273</v>
      </c>
    </row>
    <row r="13" spans="1:4" ht="15">
      <c r="A13" s="2" t="s">
        <v>135</v>
      </c>
      <c r="D13" s="6">
        <v>3133882</v>
      </c>
    </row>
    <row r="15" spans="1:4" ht="15">
      <c r="A15" t="s">
        <v>142</v>
      </c>
      <c r="D15" s="6">
        <v>476499</v>
      </c>
    </row>
    <row r="17" spans="1:4" ht="15">
      <c r="A17" t="s">
        <v>144</v>
      </c>
      <c r="D17" s="6">
        <v>10631</v>
      </c>
    </row>
    <row r="19" spans="1:4" ht="15">
      <c r="A19" s="2" t="s">
        <v>53</v>
      </c>
      <c r="C19" s="5">
        <v>3621012</v>
      </c>
      <c r="D19" s="5"/>
    </row>
    <row r="21" spans="2:4" ht="15">
      <c r="B21" s="3"/>
      <c r="C21" s="3"/>
      <c r="D21" s="3"/>
    </row>
    <row r="22" ht="15">
      <c r="A22" s="2" t="s">
        <v>319</v>
      </c>
    </row>
    <row r="23" ht="15">
      <c r="A23" t="s">
        <v>146</v>
      </c>
    </row>
    <row r="24" spans="1:4" ht="15">
      <c r="A24" t="s">
        <v>320</v>
      </c>
      <c r="C24" s="5">
        <v>20305</v>
      </c>
      <c r="D24" s="5"/>
    </row>
    <row r="25" ht="15">
      <c r="A25" t="s">
        <v>321</v>
      </c>
    </row>
    <row r="26" spans="1:4" ht="15">
      <c r="A26" t="s">
        <v>164</v>
      </c>
      <c r="D26" s="6">
        <v>689144</v>
      </c>
    </row>
    <row r="27" spans="1:4" ht="15">
      <c r="A27" t="s">
        <v>202</v>
      </c>
      <c r="D27" s="6">
        <v>233207</v>
      </c>
    </row>
    <row r="28" spans="1:4" ht="15">
      <c r="A28" t="s">
        <v>285</v>
      </c>
      <c r="D28" s="6">
        <v>500000</v>
      </c>
    </row>
    <row r="30" spans="1:4" ht="15">
      <c r="A30" s="2" t="s">
        <v>154</v>
      </c>
      <c r="D30" s="6">
        <v>1442656</v>
      </c>
    </row>
    <row r="32" spans="1:4" ht="15">
      <c r="A32" t="s">
        <v>60</v>
      </c>
      <c r="D32" s="6">
        <v>8607</v>
      </c>
    </row>
    <row r="33" spans="1:4" ht="15">
      <c r="A33" t="s">
        <v>316</v>
      </c>
      <c r="D33" s="6">
        <v>59000</v>
      </c>
    </row>
    <row r="34" spans="2:4" ht="15">
      <c r="B34" s="3"/>
      <c r="C34" s="3"/>
      <c r="D34" s="3"/>
    </row>
    <row r="35" ht="15">
      <c r="A35" t="s">
        <v>325</v>
      </c>
    </row>
    <row r="36" spans="1:4" ht="15">
      <c r="A36" t="s">
        <v>416</v>
      </c>
      <c r="D36" s="6">
        <v>66614</v>
      </c>
    </row>
    <row r="37" spans="1:4" ht="15">
      <c r="A37" t="s">
        <v>66</v>
      </c>
      <c r="D37" s="6">
        <v>563761</v>
      </c>
    </row>
    <row r="38" spans="1:4" ht="15">
      <c r="A38" t="s">
        <v>327</v>
      </c>
      <c r="D38" s="6">
        <v>1480374</v>
      </c>
    </row>
    <row r="40" spans="1:4" ht="15">
      <c r="A40" s="2" t="s">
        <v>328</v>
      </c>
      <c r="D40" s="6">
        <v>2110749</v>
      </c>
    </row>
    <row r="42" spans="1:4" ht="15">
      <c r="A42" s="2" t="s">
        <v>329</v>
      </c>
      <c r="C42" s="5">
        <v>3621012</v>
      </c>
      <c r="D42" s="5"/>
    </row>
    <row r="44" ht="15">
      <c r="A44" s="17" t="s">
        <v>417</v>
      </c>
    </row>
    <row r="45" spans="2:4" ht="15">
      <c r="B45" s="3"/>
      <c r="C45" s="3"/>
      <c r="D45" s="3"/>
    </row>
    <row r="46" spans="1:4" ht="15">
      <c r="A46" s="13" t="s">
        <v>200</v>
      </c>
      <c r="C46" s="18">
        <v>821438</v>
      </c>
      <c r="D46" s="18"/>
    </row>
  </sheetData>
  <sheetProtection selectLockedCells="1" selectUnlockedCells="1"/>
  <mergeCells count="10">
    <mergeCell ref="A2:F2"/>
    <mergeCell ref="C5:D5"/>
    <mergeCell ref="C8:D8"/>
    <mergeCell ref="C19:D19"/>
    <mergeCell ref="B21:D21"/>
    <mergeCell ref="C24:D24"/>
    <mergeCell ref="B34:D34"/>
    <mergeCell ref="C42:D42"/>
    <mergeCell ref="B45:D45"/>
    <mergeCell ref="C46:D4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282</v>
      </c>
      <c r="B2" s="1"/>
      <c r="C2" s="1"/>
      <c r="D2" s="1"/>
      <c r="E2" s="1"/>
      <c r="F2" s="1"/>
    </row>
    <row r="5" spans="3:8" ht="15">
      <c r="C5" s="1" t="s">
        <v>4</v>
      </c>
      <c r="D5" s="1"/>
      <c r="E5" s="1"/>
      <c r="F5" s="1"/>
      <c r="G5" s="1"/>
      <c r="H5" s="1"/>
    </row>
    <row r="6" spans="3:8" ht="39.75" customHeight="1">
      <c r="C6" s="4" t="s">
        <v>11</v>
      </c>
      <c r="D6" s="4"/>
      <c r="G6" s="4" t="s">
        <v>10</v>
      </c>
      <c r="H6" s="4"/>
    </row>
    <row r="7" ht="15">
      <c r="A7" t="s">
        <v>13</v>
      </c>
    </row>
    <row r="8" spans="1:8" ht="15">
      <c r="A8" t="s">
        <v>331</v>
      </c>
      <c r="C8" s="5">
        <v>1716694</v>
      </c>
      <c r="D8" s="5"/>
      <c r="G8" s="5">
        <v>1442832</v>
      </c>
      <c r="H8" s="5"/>
    </row>
    <row r="9" spans="1:8" ht="15">
      <c r="A9" t="s">
        <v>332</v>
      </c>
      <c r="D9" s="6">
        <v>382635</v>
      </c>
      <c r="H9" s="6">
        <v>192291</v>
      </c>
    </row>
    <row r="10" spans="1:8" ht="15">
      <c r="A10" t="s">
        <v>333</v>
      </c>
      <c r="D10" s="6">
        <v>17500</v>
      </c>
      <c r="H10" s="6">
        <v>100648</v>
      </c>
    </row>
    <row r="12" spans="1:8" ht="15">
      <c r="A12" s="2" t="s">
        <v>18</v>
      </c>
      <c r="D12" s="6">
        <v>2116829</v>
      </c>
      <c r="H12" s="6">
        <v>1735771</v>
      </c>
    </row>
    <row r="13" ht="15">
      <c r="A13" t="s">
        <v>19</v>
      </c>
    </row>
    <row r="14" spans="1:8" ht="15">
      <c r="A14" t="s">
        <v>20</v>
      </c>
      <c r="D14" s="6">
        <v>992437</v>
      </c>
      <c r="H14" s="6">
        <v>1021996</v>
      </c>
    </row>
    <row r="15" spans="1:8" ht="15">
      <c r="A15" t="s">
        <v>334</v>
      </c>
      <c r="D15" s="6">
        <v>400083</v>
      </c>
      <c r="H15" s="6">
        <v>323486</v>
      </c>
    </row>
    <row r="17" spans="1:8" ht="15">
      <c r="A17" s="2" t="s">
        <v>22</v>
      </c>
      <c r="D17" s="6">
        <v>1392520</v>
      </c>
      <c r="H17" s="6">
        <v>1345482</v>
      </c>
    </row>
    <row r="19" spans="1:8" ht="15">
      <c r="A19" t="s">
        <v>418</v>
      </c>
      <c r="D19" s="6">
        <v>724309</v>
      </c>
      <c r="H19" s="6">
        <v>390289</v>
      </c>
    </row>
    <row r="21" ht="15">
      <c r="A21" t="s">
        <v>33</v>
      </c>
    </row>
    <row r="22" spans="1:8" ht="15">
      <c r="A22" t="s">
        <v>168</v>
      </c>
      <c r="D22" s="6">
        <v>362125</v>
      </c>
      <c r="H22" s="6">
        <v>161748</v>
      </c>
    </row>
    <row r="23" spans="1:8" ht="15">
      <c r="A23" t="s">
        <v>335</v>
      </c>
      <c r="D23" s="7">
        <v>-3669</v>
      </c>
      <c r="H23" s="6">
        <v>218</v>
      </c>
    </row>
    <row r="25" spans="1:8" ht="15">
      <c r="A25" s="2" t="s">
        <v>36</v>
      </c>
      <c r="D25" s="6">
        <v>358456</v>
      </c>
      <c r="H25" s="6">
        <v>161966</v>
      </c>
    </row>
    <row r="27" spans="1:8" ht="15">
      <c r="A27" t="s">
        <v>336</v>
      </c>
      <c r="D27" s="6">
        <v>365853</v>
      </c>
      <c r="H27" s="6">
        <v>228323</v>
      </c>
    </row>
    <row r="28" spans="1:8" ht="15">
      <c r="A28" t="s">
        <v>40</v>
      </c>
      <c r="D28" s="6">
        <v>146341</v>
      </c>
      <c r="H28" s="6">
        <v>91329</v>
      </c>
    </row>
    <row r="30" spans="1:8" ht="15">
      <c r="A30" t="s">
        <v>337</v>
      </c>
      <c r="C30" s="5">
        <v>219512</v>
      </c>
      <c r="D30" s="5"/>
      <c r="G30" s="5">
        <v>136994</v>
      </c>
      <c r="H30" s="5"/>
    </row>
    <row r="32" ht="15">
      <c r="A32" t="s">
        <v>338</v>
      </c>
    </row>
    <row r="33" spans="1:8" ht="15">
      <c r="A33" t="s">
        <v>339</v>
      </c>
      <c r="C33" s="19">
        <v>0.03</v>
      </c>
      <c r="D33" s="19"/>
      <c r="G33" s="19">
        <v>0.02</v>
      </c>
      <c r="H33" s="19"/>
    </row>
    <row r="35" spans="1:8" ht="15">
      <c r="A35" t="s">
        <v>340</v>
      </c>
      <c r="C35" s="19">
        <v>0.03</v>
      </c>
      <c r="D35" s="19"/>
      <c r="G35" s="19">
        <v>0.02</v>
      </c>
      <c r="H35" s="19"/>
    </row>
    <row r="37" ht="15">
      <c r="A37" t="s">
        <v>170</v>
      </c>
    </row>
    <row r="38" spans="1:8" ht="15">
      <c r="A38" t="s">
        <v>339</v>
      </c>
      <c r="D38" s="6">
        <v>6661375</v>
      </c>
      <c r="H38" s="6">
        <v>6661375</v>
      </c>
    </row>
    <row r="40" spans="1:8" ht="15">
      <c r="A40" t="s">
        <v>340</v>
      </c>
      <c r="D40" s="6">
        <v>7749175</v>
      </c>
      <c r="H40" s="6">
        <v>7512375</v>
      </c>
    </row>
    <row r="42" ht="15">
      <c r="A42" s="17" t="s">
        <v>419</v>
      </c>
    </row>
    <row r="43" spans="2:8" ht="15">
      <c r="B43" s="3"/>
      <c r="C43" s="3"/>
      <c r="D43" s="3"/>
      <c r="E43" s="3"/>
      <c r="F43" s="3"/>
      <c r="G43" s="3"/>
      <c r="H43" s="3"/>
    </row>
    <row r="44" spans="1:8" ht="15">
      <c r="A44" s="13" t="s">
        <v>14</v>
      </c>
      <c r="C44" s="18">
        <v>1621470</v>
      </c>
      <c r="D44" s="18"/>
      <c r="E44" s="13"/>
      <c r="G44" s="18">
        <v>1286481</v>
      </c>
      <c r="H44" s="18"/>
    </row>
    <row r="45" spans="1:8" ht="15">
      <c r="A45" s="13" t="s">
        <v>342</v>
      </c>
      <c r="C45" s="18">
        <v>382635</v>
      </c>
      <c r="D45" s="18"/>
      <c r="E45" s="13"/>
      <c r="G45" s="18">
        <v>192291</v>
      </c>
      <c r="H45" s="18"/>
    </row>
  </sheetData>
  <sheetProtection selectLockedCells="1" selectUnlockedCells="1"/>
  <mergeCells count="18">
    <mergeCell ref="A2:F2"/>
    <mergeCell ref="C5:H5"/>
    <mergeCell ref="C6:D6"/>
    <mergeCell ref="G6:H6"/>
    <mergeCell ref="C8:D8"/>
    <mergeCell ref="G8:H8"/>
    <mergeCell ref="C30:D30"/>
    <mergeCell ref="G30:H30"/>
    <mergeCell ref="C33:D33"/>
    <mergeCell ref="G33:H33"/>
    <mergeCell ref="C35:D35"/>
    <mergeCell ref="G35:H35"/>
    <mergeCell ref="B43:E43"/>
    <mergeCell ref="F43:H43"/>
    <mergeCell ref="C44:D44"/>
    <mergeCell ref="G44:H44"/>
    <mergeCell ref="C45:D45"/>
    <mergeCell ref="G45:H4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2:21" ht="15">
      <c r="B3" s="3"/>
      <c r="C3" s="3"/>
      <c r="D3" s="3"/>
      <c r="E3" s="3"/>
      <c r="F3" s="3"/>
      <c r="G3" s="3"/>
      <c r="H3" s="3"/>
      <c r="I3" s="3"/>
      <c r="J3" s="3"/>
      <c r="K3" s="3"/>
      <c r="L3" s="3"/>
      <c r="M3" s="3"/>
      <c r="N3" s="3"/>
      <c r="O3" s="3"/>
      <c r="P3" s="3"/>
      <c r="Q3" s="3"/>
      <c r="R3" s="3"/>
      <c r="S3" s="3"/>
      <c r="T3" s="3"/>
      <c r="U3" s="3"/>
    </row>
    <row r="4" spans="3:20" ht="39.75" customHeight="1">
      <c r="C4" s="4" t="s">
        <v>76</v>
      </c>
      <c r="D4" s="4"/>
      <c r="E4" s="4"/>
      <c r="F4" s="4"/>
      <c r="G4" s="4"/>
      <c r="H4" s="4"/>
      <c r="I4" s="4"/>
      <c r="J4" s="4"/>
      <c r="K4" s="4"/>
      <c r="L4" s="4"/>
      <c r="M4" s="4"/>
      <c r="N4" s="4"/>
      <c r="O4" s="4"/>
      <c r="P4" s="4"/>
      <c r="S4" s="4" t="s">
        <v>77</v>
      </c>
      <c r="T4" s="4"/>
    </row>
    <row r="5" spans="1:20" ht="39.75" customHeight="1">
      <c r="A5" s="2" t="s">
        <v>47</v>
      </c>
      <c r="C5" s="4" t="s">
        <v>7</v>
      </c>
      <c r="D5" s="4"/>
      <c r="G5" s="4" t="s">
        <v>8</v>
      </c>
      <c r="H5" s="4"/>
      <c r="K5" s="4" t="s">
        <v>9</v>
      </c>
      <c r="L5" s="4"/>
      <c r="O5" s="4" t="s">
        <v>10</v>
      </c>
      <c r="P5" s="4"/>
      <c r="S5" s="4" t="s">
        <v>11</v>
      </c>
      <c r="T5" s="4"/>
    </row>
    <row r="6" spans="3:20" ht="15">
      <c r="C6" s="1" t="s">
        <v>50</v>
      </c>
      <c r="D6" s="1"/>
      <c r="E6" s="1"/>
      <c r="F6" s="1"/>
      <c r="G6" s="1"/>
      <c r="H6" s="1"/>
      <c r="I6" s="1"/>
      <c r="J6" s="1"/>
      <c r="K6" s="1"/>
      <c r="L6" s="1"/>
      <c r="M6" s="1"/>
      <c r="N6" s="1"/>
      <c r="O6" s="1"/>
      <c r="P6" s="1"/>
      <c r="Q6" s="1"/>
      <c r="R6" s="1"/>
      <c r="S6" s="1"/>
      <c r="T6" s="1"/>
    </row>
    <row r="7" spans="1:20" ht="15">
      <c r="A7" t="s">
        <v>51</v>
      </c>
      <c r="C7" s="5">
        <v>1890</v>
      </c>
      <c r="D7" s="5"/>
      <c r="G7" s="5">
        <v>15434</v>
      </c>
      <c r="H7" s="5"/>
      <c r="K7" s="5">
        <v>10399</v>
      </c>
      <c r="L7" s="5"/>
      <c r="O7" s="5">
        <v>5175</v>
      </c>
      <c r="P7" s="5"/>
      <c r="S7" s="5">
        <v>2452</v>
      </c>
      <c r="T7" s="5"/>
    </row>
    <row r="8" spans="1:20" ht="15">
      <c r="A8" t="s">
        <v>52</v>
      </c>
      <c r="D8" s="6">
        <v>1606</v>
      </c>
      <c r="H8" s="6">
        <v>15836</v>
      </c>
      <c r="L8" s="6">
        <v>11985</v>
      </c>
      <c r="P8" s="6">
        <v>6590</v>
      </c>
      <c r="T8" s="6">
        <v>4617</v>
      </c>
    </row>
    <row r="9" spans="1:20" ht="15">
      <c r="A9" s="2" t="s">
        <v>53</v>
      </c>
      <c r="D9" s="6">
        <v>2051</v>
      </c>
      <c r="H9" s="6">
        <v>17596</v>
      </c>
      <c r="L9" s="6">
        <v>14759</v>
      </c>
      <c r="P9" s="6">
        <v>12731</v>
      </c>
      <c r="T9" s="6">
        <v>12408</v>
      </c>
    </row>
    <row r="10" spans="1:20" ht="15">
      <c r="A10" t="s">
        <v>54</v>
      </c>
      <c r="D10" s="6">
        <v>5572</v>
      </c>
      <c r="H10" s="6">
        <v>28871</v>
      </c>
      <c r="L10" s="6">
        <v>32805</v>
      </c>
      <c r="P10" s="6">
        <v>36756</v>
      </c>
      <c r="T10" s="6">
        <v>37742</v>
      </c>
    </row>
    <row r="11" spans="1:20" ht="15">
      <c r="A11" t="s">
        <v>55</v>
      </c>
      <c r="D11" s="7">
        <v>-3474</v>
      </c>
      <c r="H11" s="7">
        <v>-9967</v>
      </c>
      <c r="L11" s="7">
        <v>-20135</v>
      </c>
      <c r="P11" s="7">
        <v>-29633</v>
      </c>
      <c r="T11" s="7">
        <v>-32009</v>
      </c>
    </row>
    <row r="12" spans="1:20" ht="15">
      <c r="A12" s="2" t="s">
        <v>56</v>
      </c>
      <c r="D12" s="7">
        <v>-3841</v>
      </c>
      <c r="H12" s="6">
        <v>11851</v>
      </c>
      <c r="L12" s="7">
        <v>-18937</v>
      </c>
      <c r="P12" s="7">
        <v>-27331</v>
      </c>
      <c r="T12" s="7">
        <v>-29316</v>
      </c>
    </row>
  </sheetData>
  <sheetProtection selectLockedCells="1" selectUnlockedCells="1"/>
  <mergeCells count="15">
    <mergeCell ref="B3:Q3"/>
    <mergeCell ref="R3:U3"/>
    <mergeCell ref="C4:P4"/>
    <mergeCell ref="S4:T4"/>
    <mergeCell ref="C5:D5"/>
    <mergeCell ref="G5:H5"/>
    <mergeCell ref="K5:L5"/>
    <mergeCell ref="O5:P5"/>
    <mergeCell ref="S5:T5"/>
    <mergeCell ref="C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282</v>
      </c>
      <c r="B2" s="1"/>
      <c r="C2" s="1"/>
      <c r="D2" s="1"/>
      <c r="E2" s="1"/>
      <c r="F2" s="1"/>
    </row>
    <row r="5" spans="3:8" ht="39.75" customHeight="1">
      <c r="C5" s="4" t="s">
        <v>420</v>
      </c>
      <c r="D5" s="4"/>
      <c r="E5" s="4"/>
      <c r="F5" s="4"/>
      <c r="G5" s="4"/>
      <c r="H5" s="4"/>
    </row>
    <row r="6" spans="3:8" ht="39.75" customHeight="1">
      <c r="C6" s="4" t="s">
        <v>11</v>
      </c>
      <c r="D6" s="4"/>
      <c r="G6" s="4" t="s">
        <v>10</v>
      </c>
      <c r="H6" s="4"/>
    </row>
    <row r="7" ht="15">
      <c r="A7" t="s">
        <v>421</v>
      </c>
    </row>
    <row r="8" spans="1:8" ht="15">
      <c r="A8" t="s">
        <v>337</v>
      </c>
      <c r="C8" s="5">
        <v>219512</v>
      </c>
      <c r="D8" s="5"/>
      <c r="G8" s="5">
        <v>136994</v>
      </c>
      <c r="H8" s="5"/>
    </row>
    <row r="9" ht="15">
      <c r="A9" t="s">
        <v>422</v>
      </c>
    </row>
    <row r="10" spans="1:8" ht="15">
      <c r="A10" t="s">
        <v>194</v>
      </c>
      <c r="D10" s="6">
        <v>49612</v>
      </c>
      <c r="H10" s="6">
        <v>41770</v>
      </c>
    </row>
    <row r="11" spans="1:8" ht="15">
      <c r="A11" t="s">
        <v>316</v>
      </c>
      <c r="D11" t="s">
        <v>16</v>
      </c>
      <c r="H11" s="6">
        <v>46000</v>
      </c>
    </row>
    <row r="12" ht="15">
      <c r="A12" t="s">
        <v>199</v>
      </c>
    </row>
    <row r="13" spans="1:8" ht="15">
      <c r="A13" t="s">
        <v>200</v>
      </c>
      <c r="D13" s="7">
        <v>-518432</v>
      </c>
      <c r="H13" s="7">
        <v>-67818</v>
      </c>
    </row>
    <row r="14" spans="1:8" ht="15">
      <c r="A14" t="s">
        <v>348</v>
      </c>
      <c r="D14" t="s">
        <v>16</v>
      </c>
      <c r="H14" s="6">
        <v>829</v>
      </c>
    </row>
    <row r="15" spans="1:8" ht="15">
      <c r="A15" t="s">
        <v>133</v>
      </c>
      <c r="D15" s="7">
        <v>-55391</v>
      </c>
      <c r="H15" s="6">
        <v>195864</v>
      </c>
    </row>
    <row r="16" spans="1:8" ht="15">
      <c r="A16" t="s">
        <v>134</v>
      </c>
      <c r="D16" s="7">
        <v>-107</v>
      </c>
      <c r="H16" s="6">
        <v>29514</v>
      </c>
    </row>
    <row r="17" spans="1:8" ht="15">
      <c r="A17" t="s">
        <v>144</v>
      </c>
      <c r="D17" t="s">
        <v>16</v>
      </c>
      <c r="H17" s="7">
        <v>-631</v>
      </c>
    </row>
    <row r="18" spans="1:8" ht="15">
      <c r="A18" t="s">
        <v>164</v>
      </c>
      <c r="D18" s="6">
        <v>144922</v>
      </c>
      <c r="H18" s="6">
        <v>41241</v>
      </c>
    </row>
    <row r="19" spans="1:8" ht="15">
      <c r="A19" t="s">
        <v>202</v>
      </c>
      <c r="D19" s="6">
        <v>86746</v>
      </c>
      <c r="H19" s="7">
        <v>-26743</v>
      </c>
    </row>
    <row r="20" spans="1:4" ht="15">
      <c r="A20" t="s">
        <v>285</v>
      </c>
      <c r="D20" s="6">
        <v>500000</v>
      </c>
    </row>
    <row r="22" spans="1:8" ht="15">
      <c r="A22" t="s">
        <v>423</v>
      </c>
      <c r="D22" s="6">
        <v>426862</v>
      </c>
      <c r="H22" s="6">
        <v>397020</v>
      </c>
    </row>
    <row r="24" ht="15">
      <c r="A24" t="s">
        <v>204</v>
      </c>
    </row>
    <row r="25" spans="1:8" ht="15">
      <c r="A25" t="s">
        <v>205</v>
      </c>
      <c r="D25" s="7">
        <v>-65693</v>
      </c>
      <c r="H25" s="7">
        <v>-60238</v>
      </c>
    </row>
    <row r="27" ht="15">
      <c r="A27" t="s">
        <v>206</v>
      </c>
    </row>
    <row r="28" spans="1:8" ht="15">
      <c r="A28" t="s">
        <v>211</v>
      </c>
      <c r="D28" s="7">
        <v>-6609</v>
      </c>
      <c r="H28" s="7">
        <v>-5656</v>
      </c>
    </row>
    <row r="29" spans="1:4" ht="15">
      <c r="A29" t="s">
        <v>424</v>
      </c>
      <c r="D29" s="7">
        <v>-500000</v>
      </c>
    </row>
    <row r="31" spans="1:8" ht="15">
      <c r="A31" t="s">
        <v>351</v>
      </c>
      <c r="D31" s="7">
        <v>-506609</v>
      </c>
      <c r="H31" s="7">
        <v>-5656</v>
      </c>
    </row>
    <row r="33" spans="1:8" ht="15">
      <c r="A33" t="s">
        <v>352</v>
      </c>
      <c r="D33" s="7">
        <v>-145440</v>
      </c>
      <c r="H33" s="6">
        <v>331126</v>
      </c>
    </row>
    <row r="34" spans="1:8" ht="15">
      <c r="A34" t="s">
        <v>425</v>
      </c>
      <c r="D34" s="6">
        <v>1553077</v>
      </c>
      <c r="H34" s="6">
        <v>422436</v>
      </c>
    </row>
    <row r="36" spans="1:8" ht="15">
      <c r="A36" t="s">
        <v>426</v>
      </c>
      <c r="C36" s="5">
        <v>1407637</v>
      </c>
      <c r="D36" s="5"/>
      <c r="G36" s="5">
        <v>753562</v>
      </c>
      <c r="H36" s="5"/>
    </row>
    <row r="38" ht="15">
      <c r="A38" t="s">
        <v>427</v>
      </c>
    </row>
    <row r="39" spans="1:8" ht="15">
      <c r="A39" t="s">
        <v>357</v>
      </c>
      <c r="G39" s="5">
        <v>49338</v>
      </c>
      <c r="H39" s="5"/>
    </row>
  </sheetData>
  <sheetProtection selectLockedCells="1" selectUnlockedCells="1"/>
  <mergeCells count="9">
    <mergeCell ref="A2:F2"/>
    <mergeCell ref="C5:H5"/>
    <mergeCell ref="C6:D6"/>
    <mergeCell ref="G6:H6"/>
    <mergeCell ref="C8:D8"/>
    <mergeCell ref="G8:H8"/>
    <mergeCell ref="C36:D36"/>
    <mergeCell ref="G36:H36"/>
    <mergeCell ref="G39:H3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359</v>
      </c>
      <c r="B2" s="1"/>
      <c r="C2" s="1"/>
      <c r="D2" s="1"/>
      <c r="E2" s="1"/>
      <c r="F2" s="1"/>
    </row>
    <row r="5" spans="3:4" ht="39.75" customHeight="1">
      <c r="C5" s="4" t="s">
        <v>413</v>
      </c>
      <c r="D5" s="4"/>
    </row>
    <row r="6" spans="1:4" ht="15">
      <c r="A6" t="s">
        <v>360</v>
      </c>
      <c r="C6" s="5">
        <v>296061</v>
      </c>
      <c r="D6" s="5"/>
    </row>
    <row r="7" spans="1:4" ht="15">
      <c r="A7" t="s">
        <v>361</v>
      </c>
      <c r="D7" s="6">
        <v>243274</v>
      </c>
    </row>
    <row r="8" spans="1:4" ht="15">
      <c r="A8" t="s">
        <v>362</v>
      </c>
      <c r="D8" s="6">
        <v>179596</v>
      </c>
    </row>
    <row r="9" spans="1:4" ht="15">
      <c r="A9" t="s">
        <v>363</v>
      </c>
      <c r="D9" s="7">
        <v>-17086</v>
      </c>
    </row>
    <row r="11" spans="3:4" ht="15">
      <c r="C11" s="5">
        <v>701845</v>
      </c>
      <c r="D11" s="5"/>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3.7109375" style="0" customWidth="1"/>
    <col min="2" max="5" width="8.7109375" style="0" customWidth="1"/>
    <col min="6" max="6" width="20.7109375" style="0" customWidth="1"/>
    <col min="7" max="16384" width="8.7109375" style="0" customWidth="1"/>
  </cols>
  <sheetData>
    <row r="2" spans="1:6" ht="15">
      <c r="A2" s="1" t="s">
        <v>364</v>
      </c>
      <c r="B2" s="1"/>
      <c r="C2" s="1"/>
      <c r="D2" s="1"/>
      <c r="E2" s="1"/>
      <c r="F2" s="1"/>
    </row>
    <row r="5" spans="3:9" ht="39.75" customHeight="1">
      <c r="C5" s="4" t="s">
        <v>428</v>
      </c>
      <c r="D5" s="4"/>
      <c r="E5" s="4"/>
      <c r="F5" s="4"/>
      <c r="G5" s="4"/>
      <c r="H5" s="4"/>
      <c r="I5" s="4"/>
    </row>
    <row r="6" spans="3:9" ht="39.75" customHeight="1">
      <c r="C6" s="4" t="s">
        <v>366</v>
      </c>
      <c r="D6" s="4"/>
      <c r="F6" s="14" t="s">
        <v>367</v>
      </c>
      <c r="H6" s="1" t="s">
        <v>368</v>
      </c>
      <c r="I6" s="1"/>
    </row>
    <row r="7" spans="1:9" ht="15">
      <c r="A7" t="s">
        <v>369</v>
      </c>
      <c r="C7" s="5">
        <v>219512</v>
      </c>
      <c r="D7" s="5"/>
      <c r="F7" s="6">
        <v>6661375</v>
      </c>
      <c r="H7" s="19">
        <v>0.03</v>
      </c>
      <c r="I7" s="19"/>
    </row>
    <row r="8" spans="1:6" ht="15">
      <c r="A8" t="s">
        <v>370</v>
      </c>
      <c r="F8" s="6">
        <v>1087800</v>
      </c>
    </row>
    <row r="9" spans="1:9" ht="15">
      <c r="A9" t="s">
        <v>371</v>
      </c>
      <c r="C9" s="5">
        <v>219512</v>
      </c>
      <c r="D9" s="5"/>
      <c r="F9" s="6">
        <v>7749175</v>
      </c>
      <c r="H9" s="19">
        <v>0.03</v>
      </c>
      <c r="I9" s="19"/>
    </row>
    <row r="10" spans="2:9" ht="15">
      <c r="B10" s="3"/>
      <c r="C10" s="3"/>
      <c r="D10" s="3"/>
      <c r="E10" s="3"/>
      <c r="F10" s="3"/>
      <c r="G10" s="3"/>
      <c r="H10" s="3"/>
      <c r="I10" s="3"/>
    </row>
    <row r="11" spans="3:9" ht="39.75" customHeight="1">
      <c r="C11" s="4" t="s">
        <v>429</v>
      </c>
      <c r="D11" s="4"/>
      <c r="E11" s="4"/>
      <c r="F11" s="4"/>
      <c r="G11" s="4"/>
      <c r="H11" s="4"/>
      <c r="I11" s="4"/>
    </row>
    <row r="12" spans="3:9" ht="39.75" customHeight="1">
      <c r="C12" s="4" t="s">
        <v>366</v>
      </c>
      <c r="D12" s="4"/>
      <c r="F12" s="14" t="s">
        <v>367</v>
      </c>
      <c r="H12" s="1" t="s">
        <v>368</v>
      </c>
      <c r="I12" s="1"/>
    </row>
    <row r="13" spans="1:9" ht="15">
      <c r="A13" t="s">
        <v>369</v>
      </c>
      <c r="C13" s="5">
        <v>136994</v>
      </c>
      <c r="D13" s="5"/>
      <c r="F13" s="6">
        <v>6661375</v>
      </c>
      <c r="H13" s="19">
        <v>0.02</v>
      </c>
      <c r="I13" s="19"/>
    </row>
    <row r="14" spans="1:6" ht="15">
      <c r="A14" t="s">
        <v>370</v>
      </c>
      <c r="F14" s="6">
        <v>851000</v>
      </c>
    </row>
    <row r="15" spans="1:9" ht="15">
      <c r="A15" t="s">
        <v>371</v>
      </c>
      <c r="C15" s="5">
        <v>136994</v>
      </c>
      <c r="D15" s="5"/>
      <c r="F15" s="6">
        <v>7512375</v>
      </c>
      <c r="H15" s="19">
        <v>0.02</v>
      </c>
      <c r="I15" s="19"/>
    </row>
  </sheetData>
  <sheetProtection selectLockedCells="1" selectUnlockedCells="1"/>
  <mergeCells count="16">
    <mergeCell ref="A2:F2"/>
    <mergeCell ref="C5:I5"/>
    <mergeCell ref="C6:D6"/>
    <mergeCell ref="H6:I6"/>
    <mergeCell ref="C7:D7"/>
    <mergeCell ref="H7:I7"/>
    <mergeCell ref="C9:D9"/>
    <mergeCell ref="H9:I9"/>
    <mergeCell ref="B10:I10"/>
    <mergeCell ref="C11:I11"/>
    <mergeCell ref="C12:D12"/>
    <mergeCell ref="H12:I12"/>
    <mergeCell ref="C13:D13"/>
    <mergeCell ref="H13:I13"/>
    <mergeCell ref="C15:D15"/>
    <mergeCell ref="H15:I1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373</v>
      </c>
      <c r="B2" s="1"/>
      <c r="C2" s="1"/>
      <c r="D2" s="1"/>
      <c r="E2" s="1"/>
      <c r="F2" s="1"/>
    </row>
    <row r="5" spans="3:8" ht="39.75" customHeight="1">
      <c r="C5" s="4" t="s">
        <v>430</v>
      </c>
      <c r="D5" s="4"/>
      <c r="E5" s="4"/>
      <c r="F5" s="4"/>
      <c r="G5" s="4"/>
      <c r="H5" s="4"/>
    </row>
    <row r="6" spans="3:8" ht="39.75" customHeight="1">
      <c r="C6" s="4" t="s">
        <v>11</v>
      </c>
      <c r="D6" s="4"/>
      <c r="G6" s="4" t="s">
        <v>10</v>
      </c>
      <c r="H6" s="4"/>
    </row>
    <row r="7" spans="1:8" ht="15">
      <c r="A7" t="s">
        <v>374</v>
      </c>
      <c r="C7" s="5">
        <v>219512</v>
      </c>
      <c r="D7" s="5"/>
      <c r="G7" s="5">
        <v>136994</v>
      </c>
      <c r="H7" s="5"/>
    </row>
    <row r="8" spans="1:8" ht="15">
      <c r="A8" t="s">
        <v>375</v>
      </c>
      <c r="D8" s="7">
        <v>-628</v>
      </c>
      <c r="H8" s="7">
        <v>-667</v>
      </c>
    </row>
    <row r="10" spans="1:8" ht="15">
      <c r="A10" t="s">
        <v>376</v>
      </c>
      <c r="C10" s="5">
        <v>218884</v>
      </c>
      <c r="D10" s="5"/>
      <c r="G10" s="5">
        <v>136327</v>
      </c>
      <c r="H10" s="5"/>
    </row>
    <row r="12" spans="1:8" ht="15">
      <c r="A12" t="s">
        <v>377</v>
      </c>
      <c r="C12" s="19">
        <v>0.03</v>
      </c>
      <c r="D12" s="19"/>
      <c r="G12" s="19">
        <v>0.02</v>
      </c>
      <c r="H12" s="19"/>
    </row>
  </sheetData>
  <sheetProtection selectLockedCells="1" selectUnlockedCells="1"/>
  <mergeCells count="10">
    <mergeCell ref="A2:F2"/>
    <mergeCell ref="C5:H5"/>
    <mergeCell ref="C6:D6"/>
    <mergeCell ref="G6:H6"/>
    <mergeCell ref="C7:D7"/>
    <mergeCell ref="G7:H7"/>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1.7109375" style="0" customWidth="1"/>
    <col min="4" max="4" width="8.7109375" style="0" customWidth="1"/>
    <col min="5" max="5" width="14.7109375" style="0" customWidth="1"/>
    <col min="6" max="16384" width="8.7109375" style="0" customWidth="1"/>
  </cols>
  <sheetData>
    <row r="3" spans="3:5" ht="39.75" customHeight="1">
      <c r="C3" s="4" t="s">
        <v>430</v>
      </c>
      <c r="D3" s="4"/>
      <c r="E3" s="4"/>
    </row>
    <row r="4" spans="3:5" ht="39.75" customHeight="1">
      <c r="C4" s="14" t="s">
        <v>11</v>
      </c>
      <c r="E4" s="14" t="s">
        <v>10</v>
      </c>
    </row>
    <row r="5" spans="1:5" ht="15">
      <c r="A5" t="s">
        <v>228</v>
      </c>
      <c r="C5" t="s">
        <v>431</v>
      </c>
      <c r="E5" t="s">
        <v>432</v>
      </c>
    </row>
    <row r="6" spans="1:5" ht="15">
      <c r="A6" t="s">
        <v>232</v>
      </c>
      <c r="C6" t="s">
        <v>379</v>
      </c>
      <c r="E6" t="s">
        <v>379</v>
      </c>
    </row>
    <row r="7" spans="1:5" ht="15">
      <c r="A7" t="s">
        <v>234</v>
      </c>
      <c r="C7" t="s">
        <v>380</v>
      </c>
      <c r="E7" t="s">
        <v>380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S5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2" width="4.7109375" style="0" customWidth="1"/>
    <col min="13" max="14" width="8.7109375" style="0" customWidth="1"/>
    <col min="15" max="15" width="11.7109375" style="0" customWidth="1"/>
    <col min="16" max="16" width="4.7109375" style="0" customWidth="1"/>
    <col min="17" max="18" width="8.7109375" style="0" customWidth="1"/>
    <col min="19" max="19" width="10.7109375" style="0" customWidth="1"/>
    <col min="20" max="16384" width="8.7109375" style="0" customWidth="1"/>
  </cols>
  <sheetData>
    <row r="2" spans="1:6" ht="15">
      <c r="A2" s="1" t="s">
        <v>433</v>
      </c>
      <c r="B2" s="1"/>
      <c r="C2" s="1"/>
      <c r="D2" s="1"/>
      <c r="E2" s="1"/>
      <c r="F2" s="1"/>
    </row>
    <row r="5" spans="3:19" ht="39.75" customHeight="1">
      <c r="C5" s="4" t="s">
        <v>434</v>
      </c>
      <c r="D5" s="4"/>
      <c r="G5" s="4" t="s">
        <v>435</v>
      </c>
      <c r="H5" s="4"/>
      <c r="J5" s="4" t="s">
        <v>436</v>
      </c>
      <c r="K5" s="4"/>
      <c r="N5" s="4" t="s">
        <v>437</v>
      </c>
      <c r="O5" s="4"/>
      <c r="R5" s="4" t="s">
        <v>438</v>
      </c>
      <c r="S5" s="4"/>
    </row>
    <row r="6" ht="15">
      <c r="A6" s="2" t="s">
        <v>130</v>
      </c>
    </row>
    <row r="7" ht="15">
      <c r="A7" t="s">
        <v>131</v>
      </c>
    </row>
    <row r="8" spans="1:16" ht="15">
      <c r="A8" t="s">
        <v>51</v>
      </c>
      <c r="C8" s="5">
        <v>2451592</v>
      </c>
      <c r="D8" s="5"/>
      <c r="G8" s="5">
        <v>1407637</v>
      </c>
      <c r="H8" s="5"/>
      <c r="J8" s="10" t="s">
        <v>439</v>
      </c>
      <c r="K8" s="10"/>
      <c r="L8" t="s">
        <v>440</v>
      </c>
      <c r="P8" t="s">
        <v>441</v>
      </c>
    </row>
    <row r="9" spans="1:19" ht="15">
      <c r="A9" t="s">
        <v>442</v>
      </c>
      <c r="D9" s="6">
        <v>4396847</v>
      </c>
      <c r="H9" s="6">
        <v>931127</v>
      </c>
      <c r="K9" t="s">
        <v>443</v>
      </c>
      <c r="L9" t="s">
        <v>444</v>
      </c>
      <c r="S9" s="6">
        <v>4506536</v>
      </c>
    </row>
    <row r="10" spans="1:19" ht="15">
      <c r="A10" t="s">
        <v>133</v>
      </c>
      <c r="D10" s="6">
        <v>1050363</v>
      </c>
      <c r="H10" s="6">
        <v>701845</v>
      </c>
      <c r="S10" s="6">
        <v>1752208</v>
      </c>
    </row>
    <row r="11" spans="1:19" ht="15">
      <c r="A11" t="s">
        <v>134</v>
      </c>
      <c r="D11" s="6">
        <v>701159</v>
      </c>
      <c r="H11" s="6">
        <v>20273</v>
      </c>
      <c r="K11" t="s">
        <v>445</v>
      </c>
      <c r="L11" t="s">
        <v>446</v>
      </c>
      <c r="S11" s="6">
        <v>221432</v>
      </c>
    </row>
    <row r="12" spans="1:19" ht="15">
      <c r="A12" t="s">
        <v>316</v>
      </c>
      <c r="H12" s="6">
        <v>73000</v>
      </c>
      <c r="K12" t="s">
        <v>447</v>
      </c>
      <c r="L12" t="s">
        <v>448</v>
      </c>
      <c r="S12" t="s">
        <v>16</v>
      </c>
    </row>
    <row r="14" spans="1:15" ht="15">
      <c r="A14" s="2" t="s">
        <v>135</v>
      </c>
      <c r="D14" s="6">
        <v>8599961</v>
      </c>
      <c r="H14" s="6">
        <v>3133882</v>
      </c>
      <c r="K14" s="7">
        <v>-7894438</v>
      </c>
      <c r="O14" t="s">
        <v>16</v>
      </c>
    </row>
    <row r="16" spans="1:19" ht="15">
      <c r="A16" t="s">
        <v>142</v>
      </c>
      <c r="D16" s="6">
        <v>2561470</v>
      </c>
      <c r="H16" s="6">
        <v>476499</v>
      </c>
      <c r="S16" s="6">
        <v>3037969</v>
      </c>
    </row>
    <row r="17" spans="1:19" ht="15">
      <c r="A17" t="s">
        <v>449</v>
      </c>
      <c r="K17" s="6">
        <v>1070000</v>
      </c>
      <c r="L17" t="s">
        <v>450</v>
      </c>
      <c r="S17" s="6">
        <v>1070000</v>
      </c>
    </row>
    <row r="18" spans="1:19" ht="15">
      <c r="A18" t="s">
        <v>451</v>
      </c>
      <c r="K18" s="6">
        <v>3319251</v>
      </c>
      <c r="L18" t="s">
        <v>450</v>
      </c>
      <c r="S18" s="6">
        <v>3319251</v>
      </c>
    </row>
    <row r="19" spans="1:19" ht="15">
      <c r="A19" t="s">
        <v>452</v>
      </c>
      <c r="D19" s="6">
        <v>1246447</v>
      </c>
      <c r="H19" s="6">
        <v>10631</v>
      </c>
      <c r="S19" s="6">
        <v>1257078</v>
      </c>
    </row>
    <row r="21" spans="1:15" ht="15">
      <c r="A21" s="2" t="s">
        <v>53</v>
      </c>
      <c r="C21" s="5">
        <v>12407878</v>
      </c>
      <c r="D21" s="5"/>
      <c r="G21" s="5">
        <v>3621012</v>
      </c>
      <c r="H21" s="5"/>
      <c r="J21" s="8">
        <v>-3505187</v>
      </c>
      <c r="K21" s="8"/>
      <c r="N21" s="10" t="s">
        <v>87</v>
      </c>
      <c r="O21" s="10"/>
    </row>
    <row r="23" ht="15">
      <c r="A23" s="2" t="s">
        <v>319</v>
      </c>
    </row>
    <row r="24" ht="15">
      <c r="A24" t="s">
        <v>146</v>
      </c>
    </row>
    <row r="25" spans="1:19" ht="15">
      <c r="A25" t="s">
        <v>320</v>
      </c>
      <c r="C25" s="10" t="s">
        <v>87</v>
      </c>
      <c r="D25" s="10"/>
      <c r="G25" s="5">
        <v>20305</v>
      </c>
      <c r="H25" s="5"/>
      <c r="R25" s="5">
        <v>20305</v>
      </c>
      <c r="S25" s="5"/>
    </row>
    <row r="26" spans="1:19" ht="15">
      <c r="A26" t="s">
        <v>164</v>
      </c>
      <c r="D26" s="6">
        <v>1103501</v>
      </c>
      <c r="H26" s="6">
        <v>520527</v>
      </c>
      <c r="K26" t="s">
        <v>443</v>
      </c>
      <c r="L26" t="s">
        <v>444</v>
      </c>
      <c r="S26" s="6">
        <v>802590</v>
      </c>
    </row>
    <row r="27" spans="1:19" ht="15">
      <c r="A27" t="s">
        <v>148</v>
      </c>
      <c r="D27" s="6">
        <v>722651</v>
      </c>
      <c r="S27" s="6">
        <v>722651</v>
      </c>
    </row>
    <row r="28" spans="1:19" ht="15">
      <c r="A28" t="s">
        <v>202</v>
      </c>
      <c r="D28" s="6">
        <v>2156384</v>
      </c>
      <c r="H28" s="6">
        <v>733207</v>
      </c>
      <c r="K28" t="s">
        <v>445</v>
      </c>
      <c r="L28" t="s">
        <v>446</v>
      </c>
      <c r="S28" s="6">
        <v>2389591</v>
      </c>
    </row>
    <row r="29" spans="1:19" ht="15">
      <c r="A29" t="s">
        <v>323</v>
      </c>
      <c r="D29" t="s">
        <v>16</v>
      </c>
      <c r="H29" s="6">
        <v>168617</v>
      </c>
      <c r="K29" t="s">
        <v>453</v>
      </c>
      <c r="L29" t="s">
        <v>448</v>
      </c>
      <c r="S29" t="s">
        <v>16</v>
      </c>
    </row>
    <row r="31" spans="1:19" ht="15">
      <c r="A31" s="2" t="s">
        <v>154</v>
      </c>
      <c r="D31" s="6">
        <v>3982536</v>
      </c>
      <c r="H31" s="6">
        <v>1442656</v>
      </c>
      <c r="K31" s="7">
        <v>-1490055</v>
      </c>
      <c r="O31" t="s">
        <v>16</v>
      </c>
      <c r="S31" s="6">
        <v>3935137</v>
      </c>
    </row>
    <row r="33" spans="1:19" ht="15">
      <c r="A33" t="s">
        <v>60</v>
      </c>
      <c r="H33" s="6">
        <v>8607</v>
      </c>
      <c r="S33" s="6">
        <v>8607</v>
      </c>
    </row>
    <row r="34" spans="1:19" ht="15">
      <c r="A34" t="s">
        <v>316</v>
      </c>
      <c r="H34" s="6">
        <v>59000</v>
      </c>
      <c r="K34" t="s">
        <v>454</v>
      </c>
      <c r="L34" t="s">
        <v>448</v>
      </c>
      <c r="S34" t="s">
        <v>16</v>
      </c>
    </row>
    <row r="35" spans="1:19" ht="15">
      <c r="A35" t="s">
        <v>54</v>
      </c>
      <c r="D35" s="6">
        <v>37741746</v>
      </c>
      <c r="O35" t="s">
        <v>455</v>
      </c>
      <c r="P35" t="s">
        <v>456</v>
      </c>
      <c r="S35" t="s">
        <v>16</v>
      </c>
    </row>
    <row r="37" spans="1:19" ht="15">
      <c r="A37" s="2" t="s">
        <v>457</v>
      </c>
      <c r="D37" s="6">
        <v>41724282</v>
      </c>
      <c r="H37" s="6">
        <v>1510263</v>
      </c>
      <c r="K37" s="7">
        <v>-1490055</v>
      </c>
      <c r="O37" s="7">
        <v>-37741746</v>
      </c>
      <c r="S37" s="6">
        <v>4002744</v>
      </c>
    </row>
    <row r="39" ht="15">
      <c r="A39" t="s">
        <v>325</v>
      </c>
    </row>
    <row r="40" spans="1:16" ht="15">
      <c r="A40" t="s">
        <v>458</v>
      </c>
      <c r="D40" s="6">
        <v>716</v>
      </c>
      <c r="H40" s="6">
        <v>66614</v>
      </c>
      <c r="K40" t="s">
        <v>459</v>
      </c>
      <c r="L40" t="s">
        <v>440</v>
      </c>
      <c r="P40" t="s">
        <v>441</v>
      </c>
    </row>
    <row r="41" ht="15">
      <c r="P41" t="s">
        <v>460</v>
      </c>
    </row>
    <row r="42" spans="1:16" ht="15">
      <c r="A42" t="s">
        <v>461</v>
      </c>
      <c r="D42" s="6">
        <v>3336608</v>
      </c>
      <c r="H42" s="6">
        <v>563761</v>
      </c>
      <c r="K42" t="s">
        <v>462</v>
      </c>
      <c r="L42" t="s">
        <v>440</v>
      </c>
      <c r="P42" t="s">
        <v>441</v>
      </c>
    </row>
    <row r="43" ht="15">
      <c r="P43" t="s">
        <v>460</v>
      </c>
    </row>
    <row r="44" spans="1:8" ht="15">
      <c r="A44" t="s">
        <v>67</v>
      </c>
      <c r="D44" s="7">
        <v>-645224</v>
      </c>
      <c r="H44" t="s">
        <v>16</v>
      </c>
    </row>
    <row r="45" spans="1:16" ht="15">
      <c r="A45" t="s">
        <v>463</v>
      </c>
      <c r="D45" s="7">
        <v>-32008504</v>
      </c>
      <c r="H45" s="6">
        <v>1480374</v>
      </c>
      <c r="K45" t="s">
        <v>464</v>
      </c>
      <c r="L45" t="s">
        <v>440</v>
      </c>
      <c r="P45" t="s">
        <v>460</v>
      </c>
    </row>
    <row r="46" spans="11:12" ht="15">
      <c r="K46" s="6">
        <v>154617</v>
      </c>
      <c r="L46" t="s">
        <v>465</v>
      </c>
    </row>
    <row r="48" spans="1:11" ht="15">
      <c r="A48" s="2" t="s">
        <v>56</v>
      </c>
      <c r="D48" s="7">
        <v>-29316404</v>
      </c>
      <c r="H48" s="6">
        <v>2110749</v>
      </c>
      <c r="K48" s="7">
        <v>-2015132</v>
      </c>
    </row>
    <row r="50" spans="1:11" ht="15">
      <c r="A50" s="2" t="s">
        <v>329</v>
      </c>
      <c r="C50" s="5">
        <v>12407878</v>
      </c>
      <c r="D50" s="5"/>
      <c r="G50" s="5">
        <v>3621012</v>
      </c>
      <c r="H50" s="5"/>
      <c r="J50" s="8">
        <v>-3505187</v>
      </c>
      <c r="K50" s="8"/>
    </row>
  </sheetData>
  <sheetProtection selectLockedCells="1" selectUnlockedCells="1"/>
  <mergeCells count="19">
    <mergeCell ref="A2:F2"/>
    <mergeCell ref="C5:D5"/>
    <mergeCell ref="G5:H5"/>
    <mergeCell ref="J5:K5"/>
    <mergeCell ref="N5:O5"/>
    <mergeCell ref="R5:S5"/>
    <mergeCell ref="C8:D8"/>
    <mergeCell ref="G8:H8"/>
    <mergeCell ref="J8:K8"/>
    <mergeCell ref="C21:D21"/>
    <mergeCell ref="G21:H21"/>
    <mergeCell ref="J21:K21"/>
    <mergeCell ref="N21:O21"/>
    <mergeCell ref="C25:D25"/>
    <mergeCell ref="G25:H25"/>
    <mergeCell ref="R25:S25"/>
    <mergeCell ref="C50:D50"/>
    <mergeCell ref="G50:H50"/>
    <mergeCell ref="J50:K5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T4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1:6" ht="15">
      <c r="A2" s="1" t="s">
        <v>466</v>
      </c>
      <c r="B2" s="1"/>
      <c r="C2" s="1"/>
      <c r="D2" s="1"/>
      <c r="E2" s="1"/>
      <c r="F2" s="1"/>
    </row>
    <row r="5" spans="3:20" ht="39.75" customHeight="1">
      <c r="C5" s="4" t="s">
        <v>467</v>
      </c>
      <c r="D5" s="4"/>
      <c r="G5" s="4" t="s">
        <v>435</v>
      </c>
      <c r="H5" s="4"/>
      <c r="K5" s="4" t="s">
        <v>436</v>
      </c>
      <c r="L5" s="4"/>
      <c r="O5" s="4" t="s">
        <v>468</v>
      </c>
      <c r="P5" s="4"/>
      <c r="S5" s="4" t="s">
        <v>469</v>
      </c>
      <c r="T5" s="4"/>
    </row>
    <row r="6" ht="15">
      <c r="A6" t="s">
        <v>13</v>
      </c>
    </row>
    <row r="7" spans="1:20" ht="15">
      <c r="A7" t="s">
        <v>470</v>
      </c>
      <c r="C7" s="5">
        <v>18946037</v>
      </c>
      <c r="D7" s="5"/>
      <c r="G7" s="5">
        <v>5395594</v>
      </c>
      <c r="H7" s="5"/>
      <c r="K7" s="10" t="s">
        <v>471</v>
      </c>
      <c r="L7" s="10"/>
      <c r="M7" t="s">
        <v>440</v>
      </c>
      <c r="S7" s="5">
        <v>19400290</v>
      </c>
      <c r="T7" s="5"/>
    </row>
    <row r="8" spans="1:20" ht="15">
      <c r="A8" t="s">
        <v>15</v>
      </c>
      <c r="D8" s="6">
        <v>210995</v>
      </c>
      <c r="H8" t="s">
        <v>16</v>
      </c>
      <c r="T8" s="6">
        <v>210995</v>
      </c>
    </row>
    <row r="9" spans="1:20" ht="15">
      <c r="A9" t="s">
        <v>342</v>
      </c>
      <c r="D9" t="s">
        <v>16</v>
      </c>
      <c r="H9" s="6">
        <v>1228659</v>
      </c>
      <c r="L9" t="s">
        <v>472</v>
      </c>
      <c r="M9" t="s">
        <v>446</v>
      </c>
      <c r="T9" t="s">
        <v>16</v>
      </c>
    </row>
    <row r="10" spans="1:20" ht="15">
      <c r="A10" t="s">
        <v>333</v>
      </c>
      <c r="D10" t="s">
        <v>16</v>
      </c>
      <c r="H10" s="6">
        <v>310857</v>
      </c>
      <c r="T10" s="6">
        <v>310857</v>
      </c>
    </row>
    <row r="12" spans="1:20" ht="15">
      <c r="A12" s="2" t="s">
        <v>18</v>
      </c>
      <c r="D12" s="6">
        <v>19157032</v>
      </c>
      <c r="H12" s="6">
        <v>6935110</v>
      </c>
      <c r="L12" s="7">
        <v>-6170000</v>
      </c>
      <c r="P12" t="s">
        <v>16</v>
      </c>
      <c r="T12" s="6">
        <v>19922142</v>
      </c>
    </row>
    <row r="14" ht="15">
      <c r="A14" t="s">
        <v>19</v>
      </c>
    </row>
    <row r="15" spans="1:20" ht="15">
      <c r="A15" t="s">
        <v>473</v>
      </c>
      <c r="D15" s="6">
        <v>5201562</v>
      </c>
      <c r="H15" s="6">
        <v>3446772</v>
      </c>
      <c r="K15" s="10" t="s">
        <v>471</v>
      </c>
      <c r="L15" s="10"/>
      <c r="M15" t="s">
        <v>440</v>
      </c>
      <c r="T15" s="6">
        <v>3920993</v>
      </c>
    </row>
    <row r="16" spans="12:13" ht="15">
      <c r="L16" s="6">
        <v>214000</v>
      </c>
      <c r="M16" t="s">
        <v>465</v>
      </c>
    </row>
    <row r="17" spans="1:20" ht="15">
      <c r="A17" t="s">
        <v>334</v>
      </c>
      <c r="H17" s="6">
        <v>1332513</v>
      </c>
      <c r="L17" t="s">
        <v>472</v>
      </c>
      <c r="M17" t="s">
        <v>444</v>
      </c>
      <c r="T17" s="6">
        <v>103854</v>
      </c>
    </row>
    <row r="19" spans="1:20" ht="15">
      <c r="A19" s="2" t="s">
        <v>474</v>
      </c>
      <c r="D19" s="6">
        <v>5201562</v>
      </c>
      <c r="H19" s="6">
        <v>4779285</v>
      </c>
      <c r="L19" s="7">
        <v>-5956000</v>
      </c>
      <c r="P19" t="s">
        <v>16</v>
      </c>
      <c r="T19" s="6">
        <v>4024847</v>
      </c>
    </row>
    <row r="21" spans="1:20" ht="15">
      <c r="A21" t="s">
        <v>418</v>
      </c>
      <c r="D21" s="6">
        <v>13955470</v>
      </c>
      <c r="H21" s="6">
        <v>2155825</v>
      </c>
      <c r="L21" t="s">
        <v>16</v>
      </c>
      <c r="P21" t="s">
        <v>16</v>
      </c>
      <c r="T21" s="6">
        <v>15897295</v>
      </c>
    </row>
    <row r="23" ht="15">
      <c r="A23" t="s">
        <v>33</v>
      </c>
    </row>
    <row r="24" spans="1:20" ht="15">
      <c r="A24" t="s">
        <v>34</v>
      </c>
      <c r="D24" s="6">
        <v>4422014</v>
      </c>
      <c r="H24" t="s">
        <v>16</v>
      </c>
      <c r="L24" t="s">
        <v>472</v>
      </c>
      <c r="M24" t="s">
        <v>446</v>
      </c>
      <c r="T24" s="6">
        <v>4422014</v>
      </c>
    </row>
    <row r="25" spans="12:13" ht="15">
      <c r="L25" s="6">
        <v>1228659</v>
      </c>
      <c r="M25" t="s">
        <v>475</v>
      </c>
    </row>
    <row r="26" spans="1:20" ht="15">
      <c r="A26" t="s">
        <v>168</v>
      </c>
      <c r="D26" s="6">
        <v>15186081</v>
      </c>
      <c r="H26" s="6">
        <v>980778</v>
      </c>
      <c r="T26" s="6">
        <v>16166859</v>
      </c>
    </row>
    <row r="28" spans="1:20" ht="15">
      <c r="A28" s="2" t="s">
        <v>36</v>
      </c>
      <c r="D28" s="6">
        <v>19608095</v>
      </c>
      <c r="H28" s="6">
        <v>980778</v>
      </c>
      <c r="L28" t="s">
        <v>16</v>
      </c>
      <c r="P28" t="s">
        <v>16</v>
      </c>
      <c r="T28" s="6">
        <v>20588873</v>
      </c>
    </row>
    <row r="30" spans="1:20" ht="15">
      <c r="A30" t="s">
        <v>476</v>
      </c>
      <c r="D30" s="7">
        <v>-5652625</v>
      </c>
      <c r="H30" s="6">
        <v>1175047</v>
      </c>
      <c r="L30" s="7">
        <v>-214000</v>
      </c>
      <c r="P30" t="s">
        <v>16</v>
      </c>
      <c r="T30" s="7">
        <v>-4691578</v>
      </c>
    </row>
    <row r="31" spans="1:20" ht="15">
      <c r="A31" t="s">
        <v>38</v>
      </c>
      <c r="D31" s="6">
        <v>3905169</v>
      </c>
      <c r="H31" t="s">
        <v>16</v>
      </c>
      <c r="P31" t="s">
        <v>477</v>
      </c>
      <c r="Q31" t="s">
        <v>456</v>
      </c>
      <c r="T31" t="s">
        <v>16</v>
      </c>
    </row>
    <row r="32" spans="1:20" ht="15">
      <c r="A32" t="s">
        <v>39</v>
      </c>
      <c r="D32" s="6">
        <v>105926</v>
      </c>
      <c r="H32" s="7">
        <v>-3916</v>
      </c>
      <c r="T32" s="6">
        <v>102010</v>
      </c>
    </row>
    <row r="34" spans="1:20" ht="15">
      <c r="A34" t="s">
        <v>478</v>
      </c>
      <c r="D34" s="7">
        <v>-9451868</v>
      </c>
      <c r="H34" s="6">
        <v>1171131</v>
      </c>
      <c r="L34" s="7">
        <v>-214000</v>
      </c>
      <c r="P34" s="6">
        <v>3905169</v>
      </c>
      <c r="T34" s="7">
        <v>-4589568</v>
      </c>
    </row>
    <row r="35" spans="1:20" ht="15">
      <c r="A35" t="s">
        <v>40</v>
      </c>
      <c r="D35" t="s">
        <v>16</v>
      </c>
      <c r="H35" s="6">
        <v>391000</v>
      </c>
      <c r="L35" t="s">
        <v>479</v>
      </c>
      <c r="M35" t="s">
        <v>480</v>
      </c>
      <c r="T35" s="6">
        <v>14000</v>
      </c>
    </row>
    <row r="37" spans="1:20" ht="15">
      <c r="A37" t="s">
        <v>481</v>
      </c>
      <c r="C37" s="8">
        <v>-9451868</v>
      </c>
      <c r="D37" s="8"/>
      <c r="G37" s="5">
        <v>780131</v>
      </c>
      <c r="H37" s="5"/>
      <c r="K37" s="5">
        <v>163000</v>
      </c>
      <c r="L37" s="5"/>
      <c r="O37" s="5">
        <v>3905169</v>
      </c>
      <c r="P37" s="5"/>
      <c r="S37" s="8">
        <v>-4603568</v>
      </c>
      <c r="T37" s="8"/>
    </row>
    <row r="39" ht="15">
      <c r="A39" t="s">
        <v>482</v>
      </c>
    </row>
    <row r="40" spans="1:17" ht="15">
      <c r="A40" t="s">
        <v>339</v>
      </c>
      <c r="C40" s="9">
        <v>-1.36</v>
      </c>
      <c r="D40" s="9"/>
      <c r="G40" s="19">
        <v>0.12</v>
      </c>
      <c r="H40" s="19"/>
      <c r="Q40" t="s">
        <v>483</v>
      </c>
    </row>
    <row r="41" spans="1:17" ht="15">
      <c r="A41" t="s">
        <v>340</v>
      </c>
      <c r="C41" s="9">
        <v>-1.36</v>
      </c>
      <c r="D41" s="9"/>
      <c r="G41" s="19">
        <v>0.1</v>
      </c>
      <c r="H41" s="19"/>
      <c r="Q41" t="s">
        <v>483</v>
      </c>
    </row>
    <row r="42" ht="15">
      <c r="A42" t="s">
        <v>170</v>
      </c>
    </row>
    <row r="43" spans="1:17" ht="15">
      <c r="A43" t="s">
        <v>339</v>
      </c>
      <c r="D43" s="6">
        <v>6948116</v>
      </c>
      <c r="H43" s="6">
        <v>6661375</v>
      </c>
      <c r="Q43" t="s">
        <v>483</v>
      </c>
    </row>
    <row r="44" spans="1:17" ht="15">
      <c r="A44" t="s">
        <v>340</v>
      </c>
      <c r="D44" s="6">
        <v>6948116</v>
      </c>
      <c r="H44" s="6">
        <v>7824875</v>
      </c>
      <c r="Q44" t="s">
        <v>483</v>
      </c>
    </row>
  </sheetData>
  <sheetProtection selectLockedCells="1" selectUnlockedCells="1"/>
  <mergeCells count="20">
    <mergeCell ref="A2:F2"/>
    <mergeCell ref="C5:D5"/>
    <mergeCell ref="G5:H5"/>
    <mergeCell ref="K5:L5"/>
    <mergeCell ref="O5:P5"/>
    <mergeCell ref="S5:T5"/>
    <mergeCell ref="C7:D7"/>
    <mergeCell ref="G7:H7"/>
    <mergeCell ref="K7:L7"/>
    <mergeCell ref="S7:T7"/>
    <mergeCell ref="K15:L15"/>
    <mergeCell ref="C37:D37"/>
    <mergeCell ref="G37:H37"/>
    <mergeCell ref="K37:L37"/>
    <mergeCell ref="O37:P37"/>
    <mergeCell ref="S37:T37"/>
    <mergeCell ref="C40:D40"/>
    <mergeCell ref="G40:H40"/>
    <mergeCell ref="C41:D41"/>
    <mergeCell ref="G41:H4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S4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2" width="4.7109375" style="0" customWidth="1"/>
    <col min="13" max="14" width="8.7109375" style="0" customWidth="1"/>
    <col min="15" max="15" width="10.7109375" style="0" customWidth="1"/>
    <col min="16" max="16" width="4.7109375" style="0" customWidth="1"/>
    <col min="17" max="18" width="8.7109375" style="0" customWidth="1"/>
    <col min="19" max="19" width="10.7109375" style="0" customWidth="1"/>
    <col min="20" max="16384" width="8.7109375" style="0" customWidth="1"/>
  </cols>
  <sheetData>
    <row r="2" spans="1:6" ht="15" customHeight="1">
      <c r="A2" s="4" t="s">
        <v>484</v>
      </c>
      <c r="B2" s="4"/>
      <c r="C2" s="4"/>
      <c r="D2" s="4"/>
      <c r="E2" s="4"/>
      <c r="F2" s="4"/>
    </row>
    <row r="5" spans="3:19" ht="39.75" customHeight="1">
      <c r="C5" s="4" t="s">
        <v>434</v>
      </c>
      <c r="D5" s="4"/>
      <c r="G5" s="4" t="s">
        <v>435</v>
      </c>
      <c r="H5" s="4"/>
      <c r="J5" s="4" t="s">
        <v>436</v>
      </c>
      <c r="K5" s="4"/>
      <c r="N5" s="4" t="s">
        <v>485</v>
      </c>
      <c r="O5" s="4"/>
      <c r="R5" s="4" t="s">
        <v>469</v>
      </c>
      <c r="S5" s="4"/>
    </row>
    <row r="6" ht="15">
      <c r="A6" t="s">
        <v>13</v>
      </c>
    </row>
    <row r="7" spans="1:19" ht="15">
      <c r="A7" t="s">
        <v>470</v>
      </c>
      <c r="C7" s="5">
        <v>7489724</v>
      </c>
      <c r="D7" s="5"/>
      <c r="G7" s="5">
        <v>1716694</v>
      </c>
      <c r="H7" s="5"/>
      <c r="J7" s="10" t="s">
        <v>486</v>
      </c>
      <c r="K7" s="10"/>
      <c r="L7" t="s">
        <v>440</v>
      </c>
      <c r="R7" s="5">
        <v>7584948</v>
      </c>
      <c r="S7" s="5"/>
    </row>
    <row r="8" spans="1:19" ht="15">
      <c r="A8" t="s">
        <v>15</v>
      </c>
      <c r="D8" s="6">
        <v>8035</v>
      </c>
      <c r="S8" s="6">
        <v>8035</v>
      </c>
    </row>
    <row r="9" spans="1:19" ht="15">
      <c r="A9" t="s">
        <v>342</v>
      </c>
      <c r="H9" s="6">
        <v>382635</v>
      </c>
      <c r="K9" t="s">
        <v>487</v>
      </c>
      <c r="L9" t="s">
        <v>446</v>
      </c>
      <c r="S9" t="s">
        <v>16</v>
      </c>
    </row>
    <row r="10" spans="1:19" ht="15">
      <c r="A10" t="s">
        <v>333</v>
      </c>
      <c r="H10" s="6">
        <v>17500</v>
      </c>
      <c r="S10" s="6">
        <v>17500</v>
      </c>
    </row>
    <row r="12" spans="1:19" ht="15">
      <c r="A12" s="2" t="s">
        <v>18</v>
      </c>
      <c r="D12" s="6">
        <v>7497759</v>
      </c>
      <c r="H12" s="6">
        <v>2116829</v>
      </c>
      <c r="K12" s="7">
        <v>-2004105</v>
      </c>
      <c r="O12" t="s">
        <v>16</v>
      </c>
      <c r="S12" s="6">
        <v>7610483</v>
      </c>
    </row>
    <row r="14" ht="15">
      <c r="A14" t="s">
        <v>19</v>
      </c>
    </row>
    <row r="15" spans="1:19" ht="15">
      <c r="A15" t="s">
        <v>473</v>
      </c>
      <c r="D15" s="6">
        <v>1919512</v>
      </c>
      <c r="H15" s="6">
        <v>992437</v>
      </c>
      <c r="K15" t="s">
        <v>488</v>
      </c>
      <c r="L15" t="s">
        <v>440</v>
      </c>
      <c r="S15" s="6">
        <v>1343979</v>
      </c>
    </row>
    <row r="16" spans="11:12" ht="15">
      <c r="K16" s="6">
        <v>53500</v>
      </c>
      <c r="L16" t="s">
        <v>465</v>
      </c>
    </row>
    <row r="17" spans="1:19" ht="15">
      <c r="A17" t="s">
        <v>334</v>
      </c>
      <c r="H17" s="6">
        <v>400083</v>
      </c>
      <c r="K17" t="s">
        <v>487</v>
      </c>
      <c r="L17" t="s">
        <v>444</v>
      </c>
      <c r="S17" s="6">
        <v>17448</v>
      </c>
    </row>
    <row r="19" spans="1:19" ht="15">
      <c r="A19" s="2" t="s">
        <v>474</v>
      </c>
      <c r="D19" s="6">
        <v>1919512</v>
      </c>
      <c r="H19" s="6">
        <v>1392520</v>
      </c>
      <c r="K19" s="7">
        <v>-1950650</v>
      </c>
      <c r="O19" t="s">
        <v>16</v>
      </c>
      <c r="S19" s="6">
        <v>1361472</v>
      </c>
    </row>
    <row r="21" spans="1:19" ht="15">
      <c r="A21" t="s">
        <v>418</v>
      </c>
      <c r="D21" s="6">
        <v>5578247</v>
      </c>
      <c r="H21" s="6">
        <v>724309</v>
      </c>
      <c r="K21" t="s">
        <v>16</v>
      </c>
      <c r="O21" t="s">
        <v>16</v>
      </c>
      <c r="S21" s="6">
        <v>6249056</v>
      </c>
    </row>
    <row r="23" ht="15">
      <c r="A23" t="s">
        <v>33</v>
      </c>
    </row>
    <row r="24" spans="1:19" ht="15">
      <c r="A24" t="s">
        <v>489</v>
      </c>
      <c r="D24" s="6">
        <v>1736836</v>
      </c>
      <c r="K24" t="s">
        <v>487</v>
      </c>
      <c r="L24" t="s">
        <v>446</v>
      </c>
      <c r="S24" s="6">
        <v>1736836</v>
      </c>
    </row>
    <row r="25" spans="1:12" ht="15">
      <c r="A25" t="s">
        <v>490</v>
      </c>
      <c r="K25" s="6">
        <v>382635</v>
      </c>
      <c r="L25" t="s">
        <v>475</v>
      </c>
    </row>
    <row r="26" spans="1:19" ht="15">
      <c r="A26" t="s">
        <v>168</v>
      </c>
      <c r="D26" s="6">
        <v>5252098</v>
      </c>
      <c r="H26" s="6">
        <v>362125</v>
      </c>
      <c r="S26" s="6">
        <v>5614223</v>
      </c>
    </row>
    <row r="28" spans="1:19" ht="15">
      <c r="A28" s="2" t="s">
        <v>36</v>
      </c>
      <c r="D28" s="6">
        <v>6988934</v>
      </c>
      <c r="H28" s="6">
        <v>362125</v>
      </c>
      <c r="K28" t="s">
        <v>16</v>
      </c>
      <c r="O28" t="s">
        <v>16</v>
      </c>
      <c r="S28" s="6">
        <v>7351059</v>
      </c>
    </row>
    <row r="30" spans="1:19" ht="15">
      <c r="A30" t="s">
        <v>476</v>
      </c>
      <c r="D30" s="7">
        <v>-1410687</v>
      </c>
      <c r="H30" s="6">
        <v>362184</v>
      </c>
      <c r="K30" s="7">
        <v>-53500</v>
      </c>
      <c r="S30" s="7">
        <v>-1102003</v>
      </c>
    </row>
    <row r="31" spans="1:19" ht="15">
      <c r="A31" t="s">
        <v>38</v>
      </c>
      <c r="D31" s="6">
        <v>976292</v>
      </c>
      <c r="O31" t="s">
        <v>491</v>
      </c>
      <c r="P31" t="s">
        <v>456</v>
      </c>
      <c r="S31" t="s">
        <v>16</v>
      </c>
    </row>
    <row r="32" spans="1:19" ht="15">
      <c r="A32" t="s">
        <v>39</v>
      </c>
      <c r="D32" s="6">
        <v>20801</v>
      </c>
      <c r="H32" s="6">
        <v>3669</v>
      </c>
      <c r="S32" s="6">
        <v>24470</v>
      </c>
    </row>
    <row r="34" spans="1:19" ht="15">
      <c r="A34" t="s">
        <v>478</v>
      </c>
      <c r="D34" s="7">
        <v>-2366178</v>
      </c>
      <c r="H34" s="6">
        <v>365853</v>
      </c>
      <c r="K34" s="7">
        <v>-53500</v>
      </c>
      <c r="O34" s="6">
        <v>976292</v>
      </c>
      <c r="S34" s="7">
        <v>-1077533</v>
      </c>
    </row>
    <row r="35" spans="1:19" ht="15">
      <c r="A35" t="s">
        <v>40</v>
      </c>
      <c r="H35" s="6">
        <v>146341</v>
      </c>
      <c r="K35" t="s">
        <v>492</v>
      </c>
      <c r="L35" t="s">
        <v>480</v>
      </c>
      <c r="S35" t="s">
        <v>16</v>
      </c>
    </row>
    <row r="37" spans="1:19" ht="15">
      <c r="A37" t="s">
        <v>481</v>
      </c>
      <c r="C37" s="8">
        <v>-2366178</v>
      </c>
      <c r="D37" s="8"/>
      <c r="G37" s="5">
        <v>219512</v>
      </c>
      <c r="H37" s="5"/>
      <c r="J37" s="5">
        <v>92841</v>
      </c>
      <c r="K37" s="5"/>
      <c r="N37" s="5">
        <v>976292</v>
      </c>
      <c r="O37" s="5"/>
      <c r="R37" s="8">
        <v>-1077533</v>
      </c>
      <c r="S37" s="8"/>
    </row>
    <row r="39" ht="15">
      <c r="A39" t="s">
        <v>493</v>
      </c>
    </row>
    <row r="40" spans="1:8" ht="15">
      <c r="A40" t="s">
        <v>339</v>
      </c>
      <c r="C40" s="9">
        <v>-0.33</v>
      </c>
      <c r="D40" s="9"/>
      <c r="G40" s="19">
        <v>0.03</v>
      </c>
      <c r="H40" s="19"/>
    </row>
    <row r="41" spans="1:8" ht="15">
      <c r="A41" t="s">
        <v>340</v>
      </c>
      <c r="C41" s="9">
        <v>-0.33</v>
      </c>
      <c r="D41" s="9"/>
      <c r="G41" s="19">
        <v>0.03</v>
      </c>
      <c r="H41" s="19"/>
    </row>
    <row r="42" ht="15">
      <c r="A42" t="s">
        <v>494</v>
      </c>
    </row>
    <row r="43" spans="1:8" ht="15">
      <c r="A43" t="s">
        <v>339</v>
      </c>
      <c r="D43" s="6">
        <v>7149858</v>
      </c>
      <c r="H43" s="6">
        <v>6661375</v>
      </c>
    </row>
    <row r="44" spans="1:8" ht="15">
      <c r="A44" t="s">
        <v>340</v>
      </c>
      <c r="D44" s="6">
        <v>7149858</v>
      </c>
      <c r="H44" s="6">
        <v>7749175</v>
      </c>
    </row>
  </sheetData>
  <sheetProtection selectLockedCells="1" selectUnlockedCells="1"/>
  <mergeCells count="19">
    <mergeCell ref="A2:F2"/>
    <mergeCell ref="C5:D5"/>
    <mergeCell ref="G5:H5"/>
    <mergeCell ref="J5:K5"/>
    <mergeCell ref="N5:O5"/>
    <mergeCell ref="R5:S5"/>
    <mergeCell ref="C7:D7"/>
    <mergeCell ref="G7:H7"/>
    <mergeCell ref="J7:K7"/>
    <mergeCell ref="R7:S7"/>
    <mergeCell ref="C37:D37"/>
    <mergeCell ref="G37:H37"/>
    <mergeCell ref="J37:K37"/>
    <mergeCell ref="N37:O37"/>
    <mergeCell ref="R37:S37"/>
    <mergeCell ref="C40:D40"/>
    <mergeCell ref="G40:H40"/>
    <mergeCell ref="C41:D41"/>
    <mergeCell ref="G41:H4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3" spans="1:4" ht="15">
      <c r="A3" t="s">
        <v>495</v>
      </c>
      <c r="C3" s="5">
        <v>1691226</v>
      </c>
      <c r="D3" s="5"/>
    </row>
    <row r="4" spans="1:4" ht="15">
      <c r="A4" t="s">
        <v>137</v>
      </c>
      <c r="D4" s="6">
        <v>476499</v>
      </c>
    </row>
    <row r="5" spans="1:4" ht="15">
      <c r="A5" t="s">
        <v>496</v>
      </c>
      <c r="D5" s="6">
        <v>1070000</v>
      </c>
    </row>
    <row r="6" spans="1:4" ht="15">
      <c r="A6" t="s">
        <v>144</v>
      </c>
      <c r="D6" s="6">
        <v>10631</v>
      </c>
    </row>
    <row r="7" spans="1:4" ht="15">
      <c r="A7" t="s">
        <v>451</v>
      </c>
      <c r="D7" s="6">
        <v>3319251</v>
      </c>
    </row>
    <row r="8" spans="1:4" ht="15">
      <c r="A8" t="s">
        <v>497</v>
      </c>
      <c r="D8" s="7">
        <v>-67607</v>
      </c>
    </row>
    <row r="10" spans="3:4" ht="15">
      <c r="C10" s="5">
        <v>6500000</v>
      </c>
      <c r="D10" s="5"/>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31.7109375" style="0" customWidth="1"/>
    <col min="4" max="4" width="8.7109375" style="0" customWidth="1"/>
    <col min="5" max="5" width="30.7109375" style="0" customWidth="1"/>
    <col min="6" max="6" width="8.7109375" style="0" customWidth="1"/>
    <col min="7" max="7" width="39.7109375" style="0" customWidth="1"/>
    <col min="8" max="8" width="8.7109375" style="0" customWidth="1"/>
    <col min="9" max="9" width="10.7109375" style="0" customWidth="1"/>
    <col min="10" max="10" width="8.7109375" style="0" customWidth="1"/>
    <col min="11" max="11" width="24.7109375" style="0" customWidth="1"/>
    <col min="12" max="16384" width="8.7109375" style="0" customWidth="1"/>
  </cols>
  <sheetData>
    <row r="2" spans="1:6" ht="15" customHeight="1">
      <c r="A2" s="4" t="s">
        <v>498</v>
      </c>
      <c r="B2" s="4"/>
      <c r="C2" s="4"/>
      <c r="D2" s="4"/>
      <c r="E2" s="4"/>
      <c r="F2" s="4"/>
    </row>
    <row r="5" spans="3:11" ht="39.75" customHeight="1">
      <c r="C5" s="2" t="s">
        <v>499</v>
      </c>
      <c r="E5" s="14" t="s">
        <v>500</v>
      </c>
      <c r="G5" s="14" t="s">
        <v>501</v>
      </c>
      <c r="I5" s="14" t="s">
        <v>502</v>
      </c>
      <c r="K5" s="14" t="s">
        <v>503</v>
      </c>
    </row>
    <row r="6" ht="15">
      <c r="A6" t="s">
        <v>504</v>
      </c>
    </row>
    <row r="7" spans="3:11" ht="15">
      <c r="C7" t="s">
        <v>505</v>
      </c>
      <c r="E7" s="6">
        <v>27877</v>
      </c>
      <c r="G7" s="6">
        <v>31779</v>
      </c>
      <c r="I7" s="6">
        <v>2877</v>
      </c>
      <c r="K7" s="6">
        <v>56779</v>
      </c>
    </row>
    <row r="8" ht="15">
      <c r="A8" t="s">
        <v>506</v>
      </c>
    </row>
    <row r="9" spans="3:11" ht="15">
      <c r="C9" t="s">
        <v>505</v>
      </c>
      <c r="E9" t="s">
        <v>16</v>
      </c>
      <c r="G9" s="6">
        <v>27877</v>
      </c>
      <c r="I9" t="s">
        <v>16</v>
      </c>
      <c r="K9" s="6">
        <v>27877</v>
      </c>
    </row>
    <row r="10" ht="15">
      <c r="A10" t="s">
        <v>507</v>
      </c>
    </row>
    <row r="11" spans="3:11" ht="15">
      <c r="C11" t="s">
        <v>505</v>
      </c>
      <c r="E11" t="s">
        <v>16</v>
      </c>
      <c r="G11" t="s">
        <v>16</v>
      </c>
      <c r="I11" t="s">
        <v>16</v>
      </c>
      <c r="K11"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78</v>
      </c>
      <c r="B2" s="1"/>
      <c r="C2" s="1"/>
      <c r="D2" s="1"/>
      <c r="E2" s="1"/>
      <c r="F2" s="1"/>
    </row>
    <row r="5" spans="3:16" ht="39.75" customHeight="1">
      <c r="C5" s="4" t="s">
        <v>79</v>
      </c>
      <c r="D5" s="4"/>
      <c r="E5" s="4"/>
      <c r="F5" s="4"/>
      <c r="G5" s="4"/>
      <c r="H5" s="4"/>
      <c r="I5" s="4"/>
      <c r="J5" s="4"/>
      <c r="K5" s="4"/>
      <c r="L5" s="4"/>
      <c r="M5" s="4"/>
      <c r="N5" s="4"/>
      <c r="O5" s="4"/>
      <c r="P5" s="4"/>
    </row>
    <row r="6" spans="1:16" ht="39.75" customHeight="1">
      <c r="A6" s="2" t="s">
        <v>80</v>
      </c>
      <c r="C6" s="4" t="s">
        <v>81</v>
      </c>
      <c r="D6" s="4"/>
      <c r="F6" s="1" t="s">
        <v>82</v>
      </c>
      <c r="G6" s="1"/>
      <c r="I6" s="4" t="s">
        <v>83</v>
      </c>
      <c r="J6" s="4"/>
      <c r="L6" s="4" t="s">
        <v>84</v>
      </c>
      <c r="M6" s="4"/>
      <c r="O6" s="1" t="s">
        <v>85</v>
      </c>
      <c r="P6" s="1"/>
    </row>
    <row r="7" spans="1:16" ht="15">
      <c r="A7" t="s">
        <v>86</v>
      </c>
      <c r="C7" s="5">
        <v>517730</v>
      </c>
      <c r="D7" s="5"/>
      <c r="F7" s="5">
        <v>117222</v>
      </c>
      <c r="G7" s="5"/>
      <c r="I7" s="5">
        <v>234444</v>
      </c>
      <c r="J7" s="5"/>
      <c r="L7" s="5">
        <v>166064</v>
      </c>
      <c r="M7" s="5"/>
      <c r="O7" s="10" t="s">
        <v>87</v>
      </c>
      <c r="P7" s="10"/>
    </row>
  </sheetData>
  <sheetProtection selectLockedCells="1" selectUnlockedCells="1"/>
  <mergeCells count="12">
    <mergeCell ref="A2:F2"/>
    <mergeCell ref="C5:P5"/>
    <mergeCell ref="C6:D6"/>
    <mergeCell ref="F6:G6"/>
    <mergeCell ref="I6:J6"/>
    <mergeCell ref="L6:M6"/>
    <mergeCell ref="O6:P6"/>
    <mergeCell ref="C7:D7"/>
    <mergeCell ref="F7:G7"/>
    <mergeCell ref="I7:J7"/>
    <mergeCell ref="L7:M7"/>
    <mergeCell ref="O7:P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3.7109375" style="0" customWidth="1"/>
    <col min="4" max="4" width="8.7109375" style="0" customWidth="1"/>
    <col min="5" max="5" width="10.7109375" style="0" customWidth="1"/>
    <col min="6" max="16384" width="8.7109375" style="0" customWidth="1"/>
  </cols>
  <sheetData>
    <row r="2" spans="1:6" ht="15">
      <c r="A2" s="1" t="s">
        <v>508</v>
      </c>
      <c r="B2" s="1"/>
      <c r="C2" s="1"/>
      <c r="D2" s="1"/>
      <c r="E2" s="1"/>
      <c r="F2" s="1"/>
    </row>
    <row r="5" ht="39.75" customHeight="1">
      <c r="E5" s="14" t="s">
        <v>509</v>
      </c>
    </row>
    <row r="6" spans="1:5" ht="15">
      <c r="A6" s="3" t="s">
        <v>510</v>
      </c>
      <c r="B6" s="3"/>
      <c r="C6" s="3"/>
      <c r="E6" s="6">
        <v>1</v>
      </c>
    </row>
    <row r="7" spans="2:5" ht="15">
      <c r="B7" s="10"/>
      <c r="C7" s="10"/>
      <c r="D7" s="10"/>
      <c r="E7" s="10"/>
    </row>
    <row r="8" spans="1:5" ht="15">
      <c r="A8" t="s">
        <v>511</v>
      </c>
      <c r="C8" t="s">
        <v>512</v>
      </c>
      <c r="E8" s="6">
        <v>1</v>
      </c>
    </row>
    <row r="9" spans="1:5" ht="15">
      <c r="A9" t="s">
        <v>513</v>
      </c>
      <c r="C9" t="s">
        <v>514</v>
      </c>
      <c r="E9" s="6">
        <v>5</v>
      </c>
    </row>
    <row r="10" spans="1:5" ht="15">
      <c r="A10" s="3"/>
      <c r="B10" s="3"/>
      <c r="C10" s="3"/>
      <c r="D10" s="10"/>
      <c r="E10" s="10"/>
    </row>
    <row r="11" spans="1:5" ht="15">
      <c r="A11" s="3" t="s">
        <v>515</v>
      </c>
      <c r="B11" s="3"/>
      <c r="C11" s="3"/>
      <c r="E11" s="6">
        <v>5</v>
      </c>
    </row>
    <row r="12" spans="2:5" ht="15">
      <c r="B12" s="10"/>
      <c r="C12" s="10"/>
      <c r="D12" s="10"/>
      <c r="E12" s="10"/>
    </row>
    <row r="13" spans="1:5" ht="15">
      <c r="A13" t="s">
        <v>516</v>
      </c>
      <c r="C13" t="s">
        <v>517</v>
      </c>
      <c r="E13" s="6">
        <v>5</v>
      </c>
    </row>
    <row r="14" spans="1:5" ht="15">
      <c r="A14" t="s">
        <v>518</v>
      </c>
      <c r="C14" t="s">
        <v>519</v>
      </c>
      <c r="E14" s="6">
        <v>6</v>
      </c>
    </row>
    <row r="15" spans="1:5" ht="15">
      <c r="A15" t="s">
        <v>520</v>
      </c>
      <c r="C15" t="s">
        <v>521</v>
      </c>
      <c r="E15" s="6">
        <v>6</v>
      </c>
    </row>
    <row r="16" spans="1:5" ht="15">
      <c r="A16" t="s">
        <v>522</v>
      </c>
      <c r="C16" t="s">
        <v>523</v>
      </c>
      <c r="E16" s="6">
        <v>6</v>
      </c>
    </row>
    <row r="17" spans="1:5" ht="15">
      <c r="A17" t="s">
        <v>524</v>
      </c>
      <c r="C17" t="s">
        <v>525</v>
      </c>
      <c r="E17" s="6">
        <v>7</v>
      </c>
    </row>
    <row r="18" spans="1:5" ht="15">
      <c r="A18" t="s">
        <v>526</v>
      </c>
      <c r="C18" t="s">
        <v>527</v>
      </c>
      <c r="E18" s="6">
        <v>7</v>
      </c>
    </row>
    <row r="19" spans="1:5" ht="15">
      <c r="A19" t="s">
        <v>528</v>
      </c>
      <c r="C19" t="s">
        <v>529</v>
      </c>
      <c r="E19" s="6">
        <v>7</v>
      </c>
    </row>
    <row r="20" spans="1:5" ht="15">
      <c r="A20" s="3"/>
      <c r="B20" s="3"/>
      <c r="C20" s="3"/>
      <c r="D20" s="10"/>
      <c r="E20" s="10"/>
    </row>
    <row r="21" spans="1:5" ht="15">
      <c r="A21" s="3" t="s">
        <v>530</v>
      </c>
      <c r="B21" s="3"/>
      <c r="C21" s="3"/>
      <c r="E21" s="6">
        <v>9</v>
      </c>
    </row>
    <row r="22" spans="2:5" ht="15">
      <c r="B22" s="10"/>
      <c r="C22" s="10"/>
      <c r="D22" s="10"/>
      <c r="E22" s="10"/>
    </row>
    <row r="23" spans="1:5" ht="15">
      <c r="A23" t="s">
        <v>531</v>
      </c>
      <c r="C23" t="s">
        <v>532</v>
      </c>
      <c r="E23" s="6">
        <v>9</v>
      </c>
    </row>
    <row r="24" spans="1:5" ht="15">
      <c r="A24" t="s">
        <v>533</v>
      </c>
      <c r="C24" t="s">
        <v>534</v>
      </c>
      <c r="E24" s="6">
        <v>9</v>
      </c>
    </row>
    <row r="25" spans="1:5" ht="15">
      <c r="A25" t="s">
        <v>535</v>
      </c>
      <c r="C25" t="s">
        <v>536</v>
      </c>
      <c r="E25" s="6">
        <v>9</v>
      </c>
    </row>
    <row r="26" spans="1:5" ht="15">
      <c r="A26" t="s">
        <v>537</v>
      </c>
      <c r="C26" t="s">
        <v>538</v>
      </c>
      <c r="E26" s="6">
        <v>10</v>
      </c>
    </row>
    <row r="27" spans="1:5" ht="15">
      <c r="A27" t="s">
        <v>539</v>
      </c>
      <c r="C27" t="s">
        <v>540</v>
      </c>
      <c r="E27" s="6">
        <v>11</v>
      </c>
    </row>
    <row r="28" spans="1:5" ht="15">
      <c r="A28" t="s">
        <v>541</v>
      </c>
      <c r="C28" t="s">
        <v>542</v>
      </c>
      <c r="E28" s="6">
        <v>11</v>
      </c>
    </row>
    <row r="29" spans="1:5" ht="15">
      <c r="A29" t="s">
        <v>543</v>
      </c>
      <c r="C29" t="s">
        <v>544</v>
      </c>
      <c r="E29" s="6">
        <v>12</v>
      </c>
    </row>
    <row r="30" spans="1:5" ht="15">
      <c r="A30" t="s">
        <v>545</v>
      </c>
      <c r="C30" t="s">
        <v>546</v>
      </c>
      <c r="E30" s="6">
        <v>14</v>
      </c>
    </row>
    <row r="31" spans="1:5" ht="15">
      <c r="A31" t="s">
        <v>547</v>
      </c>
      <c r="C31" t="s">
        <v>548</v>
      </c>
      <c r="E31" s="6">
        <v>14</v>
      </c>
    </row>
    <row r="32" spans="1:5" ht="15">
      <c r="A32" s="3"/>
      <c r="B32" s="3"/>
      <c r="C32" s="3"/>
      <c r="D32" s="10"/>
      <c r="E32" s="10"/>
    </row>
    <row r="33" spans="1:5" ht="15">
      <c r="A33" s="3" t="s">
        <v>549</v>
      </c>
      <c r="B33" s="3"/>
      <c r="C33" s="3"/>
      <c r="E33" s="6">
        <v>14</v>
      </c>
    </row>
    <row r="34" spans="2:5" ht="15">
      <c r="B34" s="10"/>
      <c r="C34" s="10"/>
      <c r="D34" s="10"/>
      <c r="E34" s="10"/>
    </row>
    <row r="35" spans="1:5" ht="15">
      <c r="A35" t="s">
        <v>550</v>
      </c>
      <c r="C35" t="s">
        <v>551</v>
      </c>
      <c r="E35" s="6">
        <v>14</v>
      </c>
    </row>
    <row r="36" spans="1:5" ht="15">
      <c r="A36" t="s">
        <v>552</v>
      </c>
      <c r="C36" t="s">
        <v>553</v>
      </c>
      <c r="E36" s="6">
        <v>15</v>
      </c>
    </row>
    <row r="37" spans="1:5" ht="15">
      <c r="A37" t="s">
        <v>554</v>
      </c>
      <c r="C37" t="s">
        <v>555</v>
      </c>
      <c r="E37" s="6">
        <v>16</v>
      </c>
    </row>
  </sheetData>
  <sheetProtection selectLockedCells="1" selectUnlockedCells="1"/>
  <mergeCells count="19">
    <mergeCell ref="A2:F2"/>
    <mergeCell ref="A6:C6"/>
    <mergeCell ref="B7:C7"/>
    <mergeCell ref="D7:E7"/>
    <mergeCell ref="A10:C10"/>
    <mergeCell ref="D10:E10"/>
    <mergeCell ref="A11:C11"/>
    <mergeCell ref="B12:C12"/>
    <mergeCell ref="D12:E12"/>
    <mergeCell ref="A20:C20"/>
    <mergeCell ref="D20:E20"/>
    <mergeCell ref="A21:C21"/>
    <mergeCell ref="B22:C22"/>
    <mergeCell ref="D22:E22"/>
    <mergeCell ref="A32:C32"/>
    <mergeCell ref="D32:E32"/>
    <mergeCell ref="A33:C33"/>
    <mergeCell ref="B34:C34"/>
    <mergeCell ref="D34:E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7.7109375" style="0" customWidth="1"/>
    <col min="4" max="4" width="8.7109375" style="0" customWidth="1"/>
    <col min="5" max="5" width="10.7109375" style="0" customWidth="1"/>
    <col min="6" max="16384" width="8.7109375" style="0" customWidth="1"/>
  </cols>
  <sheetData>
    <row r="3" spans="1:5" ht="15">
      <c r="A3" s="3" t="s">
        <v>556</v>
      </c>
      <c r="B3" s="3"/>
      <c r="C3" s="3"/>
      <c r="E3" s="6">
        <v>16</v>
      </c>
    </row>
    <row r="4" spans="2:5" ht="15">
      <c r="B4" s="10"/>
      <c r="C4" s="10"/>
      <c r="D4" s="10"/>
      <c r="E4" s="10"/>
    </row>
    <row r="5" spans="1:5" ht="15">
      <c r="A5" t="s">
        <v>557</v>
      </c>
      <c r="C5" t="s">
        <v>558</v>
      </c>
      <c r="E5" s="6">
        <v>16</v>
      </c>
    </row>
    <row r="6" spans="1:5" ht="15">
      <c r="A6" t="s">
        <v>559</v>
      </c>
      <c r="C6" t="s">
        <v>560</v>
      </c>
      <c r="E6" s="6">
        <v>16</v>
      </c>
    </row>
    <row r="7" spans="1:5" ht="15">
      <c r="A7" t="s">
        <v>561</v>
      </c>
      <c r="C7" t="s">
        <v>562</v>
      </c>
      <c r="E7" s="6">
        <v>17</v>
      </c>
    </row>
    <row r="8" spans="1:5" ht="15">
      <c r="A8" t="s">
        <v>563</v>
      </c>
      <c r="C8" t="s">
        <v>564</v>
      </c>
      <c r="E8" s="6">
        <v>17</v>
      </c>
    </row>
    <row r="9" spans="1:5" ht="15">
      <c r="A9" t="s">
        <v>565</v>
      </c>
      <c r="C9" t="s">
        <v>566</v>
      </c>
      <c r="E9" s="6">
        <v>17</v>
      </c>
    </row>
    <row r="10" spans="1:5" ht="15">
      <c r="A10" t="s">
        <v>567</v>
      </c>
      <c r="C10" t="s">
        <v>568</v>
      </c>
      <c r="E10" s="6">
        <v>17</v>
      </c>
    </row>
    <row r="11" spans="1:5" ht="15">
      <c r="A11" t="s">
        <v>569</v>
      </c>
      <c r="C11" t="s">
        <v>570</v>
      </c>
      <c r="E11" s="6">
        <v>18</v>
      </c>
    </row>
    <row r="12" spans="1:5" ht="15">
      <c r="A12" t="s">
        <v>571</v>
      </c>
      <c r="C12" t="s">
        <v>572</v>
      </c>
      <c r="E12" s="6">
        <v>19</v>
      </c>
    </row>
    <row r="13" spans="1:5" ht="15">
      <c r="A13" t="s">
        <v>573</v>
      </c>
      <c r="C13" t="s">
        <v>574</v>
      </c>
      <c r="E13" s="6">
        <v>19</v>
      </c>
    </row>
    <row r="14" spans="1:5" ht="15">
      <c r="A14" t="s">
        <v>575</v>
      </c>
      <c r="C14" t="s">
        <v>576</v>
      </c>
      <c r="E14" s="6">
        <v>19</v>
      </c>
    </row>
    <row r="15" spans="1:5" ht="15">
      <c r="A15" t="s">
        <v>577</v>
      </c>
      <c r="C15" t="s">
        <v>578</v>
      </c>
      <c r="E15" s="6">
        <v>19</v>
      </c>
    </row>
    <row r="16" spans="1:5" ht="15">
      <c r="A16" t="s">
        <v>579</v>
      </c>
      <c r="C16" t="s">
        <v>580</v>
      </c>
      <c r="E16" s="6">
        <v>20</v>
      </c>
    </row>
    <row r="17" spans="1:5" ht="15">
      <c r="A17" t="s">
        <v>581</v>
      </c>
      <c r="C17" t="s">
        <v>582</v>
      </c>
      <c r="E17" s="6">
        <v>20</v>
      </c>
    </row>
    <row r="18" spans="1:5" ht="15">
      <c r="A18" t="s">
        <v>583</v>
      </c>
      <c r="C18" t="s">
        <v>133</v>
      </c>
      <c r="E18" s="6">
        <v>20</v>
      </c>
    </row>
    <row r="19" spans="1:5" ht="15">
      <c r="A19" t="s">
        <v>584</v>
      </c>
      <c r="C19" t="s">
        <v>585</v>
      </c>
      <c r="E19" s="6">
        <v>20</v>
      </c>
    </row>
    <row r="20" spans="1:5" ht="15">
      <c r="A20" t="s">
        <v>586</v>
      </c>
      <c r="C20" t="s">
        <v>587</v>
      </c>
      <c r="E20" s="6">
        <v>21</v>
      </c>
    </row>
    <row r="21" spans="1:5" ht="15">
      <c r="A21" t="s">
        <v>588</v>
      </c>
      <c r="C21" t="s">
        <v>589</v>
      </c>
      <c r="E21" s="6">
        <v>21</v>
      </c>
    </row>
    <row r="22" spans="1:5" ht="15">
      <c r="A22" t="s">
        <v>590</v>
      </c>
      <c r="C22" t="s">
        <v>591</v>
      </c>
      <c r="E22" s="6">
        <v>21</v>
      </c>
    </row>
    <row r="23" spans="1:5" ht="15">
      <c r="A23" t="s">
        <v>592</v>
      </c>
      <c r="C23" t="s">
        <v>593</v>
      </c>
      <c r="E23" s="6">
        <v>22</v>
      </c>
    </row>
    <row r="24" spans="1:5" ht="15">
      <c r="A24" t="s">
        <v>594</v>
      </c>
      <c r="C24" t="s">
        <v>595</v>
      </c>
      <c r="E24" s="6">
        <v>22</v>
      </c>
    </row>
    <row r="25" spans="1:5" ht="15">
      <c r="A25" t="s">
        <v>596</v>
      </c>
      <c r="C25" t="s">
        <v>597</v>
      </c>
      <c r="E25" s="6">
        <v>23</v>
      </c>
    </row>
    <row r="26" spans="1:5" ht="15">
      <c r="A26" t="s">
        <v>598</v>
      </c>
      <c r="C26" t="s">
        <v>599</v>
      </c>
      <c r="E26" s="6">
        <v>24</v>
      </c>
    </row>
    <row r="27" spans="1:5" ht="15">
      <c r="A27" t="s">
        <v>600</v>
      </c>
      <c r="C27" t="s">
        <v>601</v>
      </c>
      <c r="E27" s="6">
        <v>24</v>
      </c>
    </row>
    <row r="28" spans="1:5" ht="15">
      <c r="A28" t="s">
        <v>602</v>
      </c>
      <c r="C28" t="s">
        <v>603</v>
      </c>
      <c r="E28" s="6">
        <v>25</v>
      </c>
    </row>
    <row r="29" spans="1:5" ht="15">
      <c r="A29" t="s">
        <v>604</v>
      </c>
      <c r="C29" t="s">
        <v>605</v>
      </c>
      <c r="E29" s="6">
        <v>25</v>
      </c>
    </row>
    <row r="30" spans="1:5" ht="15">
      <c r="A30" t="s">
        <v>606</v>
      </c>
      <c r="C30" t="s">
        <v>607</v>
      </c>
      <c r="E30" s="6">
        <v>26</v>
      </c>
    </row>
    <row r="31" spans="1:5" ht="15">
      <c r="A31" t="s">
        <v>608</v>
      </c>
      <c r="C31" t="s">
        <v>609</v>
      </c>
      <c r="E31" s="6">
        <v>26</v>
      </c>
    </row>
    <row r="32" spans="1:5" ht="15">
      <c r="A32" t="s">
        <v>610</v>
      </c>
      <c r="C32" t="s">
        <v>611</v>
      </c>
      <c r="E32" s="6">
        <v>26</v>
      </c>
    </row>
    <row r="33" spans="1:5" ht="15">
      <c r="A33" t="s">
        <v>612</v>
      </c>
      <c r="C33" t="s">
        <v>613</v>
      </c>
      <c r="E33" s="6">
        <v>27</v>
      </c>
    </row>
    <row r="34" spans="1:5" ht="15">
      <c r="A34" t="s">
        <v>614</v>
      </c>
      <c r="C34" t="s">
        <v>615</v>
      </c>
      <c r="E34" s="6">
        <v>27</v>
      </c>
    </row>
    <row r="35" spans="1:5" ht="15">
      <c r="A35" t="s">
        <v>616</v>
      </c>
      <c r="C35" t="s">
        <v>617</v>
      </c>
      <c r="E35" s="6">
        <v>27</v>
      </c>
    </row>
    <row r="36" spans="1:5" ht="15">
      <c r="A36" t="s">
        <v>618</v>
      </c>
      <c r="C36" t="s">
        <v>619</v>
      </c>
      <c r="E36" s="6">
        <v>27</v>
      </c>
    </row>
    <row r="37" spans="1:5" ht="15">
      <c r="A37" s="3"/>
      <c r="B37" s="3"/>
      <c r="C37" s="3"/>
      <c r="D37" s="10"/>
      <c r="E37" s="10"/>
    </row>
    <row r="38" spans="1:5" ht="15">
      <c r="A38" s="3" t="s">
        <v>620</v>
      </c>
      <c r="B38" s="3"/>
      <c r="C38" s="3"/>
      <c r="E38" s="6">
        <v>28</v>
      </c>
    </row>
    <row r="39" spans="2:5" ht="15">
      <c r="B39" s="10"/>
      <c r="C39" s="10"/>
      <c r="D39" s="10"/>
      <c r="E39" s="10"/>
    </row>
    <row r="40" spans="1:5" ht="15">
      <c r="A40" t="s">
        <v>621</v>
      </c>
      <c r="C40" t="s">
        <v>558</v>
      </c>
      <c r="E40" s="6">
        <v>28</v>
      </c>
    </row>
    <row r="41" spans="1:5" ht="15">
      <c r="A41" t="s">
        <v>622</v>
      </c>
      <c r="C41" t="s">
        <v>562</v>
      </c>
      <c r="E41" s="6">
        <v>28</v>
      </c>
    </row>
    <row r="42" spans="1:5" ht="15">
      <c r="A42" t="s">
        <v>623</v>
      </c>
      <c r="C42" t="s">
        <v>564</v>
      </c>
      <c r="E42" s="6">
        <v>28</v>
      </c>
    </row>
    <row r="43" spans="1:5" ht="15">
      <c r="A43" t="s">
        <v>624</v>
      </c>
      <c r="C43" t="s">
        <v>566</v>
      </c>
      <c r="E43" s="6">
        <v>28</v>
      </c>
    </row>
    <row r="44" spans="1:5" ht="15">
      <c r="A44" t="s">
        <v>625</v>
      </c>
      <c r="C44" t="s">
        <v>576</v>
      </c>
      <c r="E44" s="6">
        <v>28</v>
      </c>
    </row>
    <row r="45" spans="1:5" ht="15">
      <c r="A45" t="s">
        <v>626</v>
      </c>
      <c r="C45" t="s">
        <v>627</v>
      </c>
      <c r="E45" s="6">
        <v>29</v>
      </c>
    </row>
    <row r="46" spans="1:5" ht="15">
      <c r="A46" t="s">
        <v>628</v>
      </c>
      <c r="C46" t="s">
        <v>578</v>
      </c>
      <c r="E46" s="6">
        <v>29</v>
      </c>
    </row>
  </sheetData>
  <sheetProtection selectLockedCells="1" selectUnlockedCells="1"/>
  <mergeCells count="8">
    <mergeCell ref="A3:C3"/>
    <mergeCell ref="B4:C4"/>
    <mergeCell ref="D4:E4"/>
    <mergeCell ref="A37:C37"/>
    <mergeCell ref="D37:E37"/>
    <mergeCell ref="A38:C38"/>
    <mergeCell ref="B39:C39"/>
    <mergeCell ref="D39:E3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4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4.7109375" style="0" customWidth="1"/>
    <col min="4" max="4" width="8.7109375" style="0" customWidth="1"/>
    <col min="5" max="5" width="10.7109375" style="0" customWidth="1"/>
    <col min="6" max="16384" width="8.7109375" style="0" customWidth="1"/>
  </cols>
  <sheetData>
    <row r="3" spans="1:5" ht="15">
      <c r="A3" s="3" t="s">
        <v>629</v>
      </c>
      <c r="B3" s="3"/>
      <c r="C3" s="3"/>
      <c r="E3" s="6">
        <v>29</v>
      </c>
    </row>
    <row r="4" spans="2:5" ht="15">
      <c r="B4" s="10"/>
      <c r="C4" s="10"/>
      <c r="D4" s="10"/>
      <c r="E4" s="10"/>
    </row>
    <row r="5" spans="1:5" ht="15">
      <c r="A5" t="s">
        <v>630</v>
      </c>
      <c r="C5" t="s">
        <v>631</v>
      </c>
      <c r="E5" s="6">
        <v>29</v>
      </c>
    </row>
    <row r="6" spans="1:5" ht="15">
      <c r="A6" t="s">
        <v>632</v>
      </c>
      <c r="C6" t="s">
        <v>633</v>
      </c>
      <c r="E6" s="6">
        <v>33</v>
      </c>
    </row>
    <row r="7" spans="1:5" ht="15">
      <c r="A7" t="s">
        <v>634</v>
      </c>
      <c r="C7" t="s">
        <v>635</v>
      </c>
      <c r="E7" s="6">
        <v>33</v>
      </c>
    </row>
    <row r="8" spans="1:5" ht="15">
      <c r="A8" t="s">
        <v>636</v>
      </c>
      <c r="C8" t="s">
        <v>637</v>
      </c>
      <c r="E8" s="6">
        <v>33</v>
      </c>
    </row>
    <row r="9" spans="1:5" ht="15">
      <c r="A9" t="s">
        <v>638</v>
      </c>
      <c r="C9" t="s">
        <v>639</v>
      </c>
      <c r="E9" s="6">
        <v>34</v>
      </c>
    </row>
    <row r="10" spans="1:5" ht="15">
      <c r="A10" t="s">
        <v>640</v>
      </c>
      <c r="C10" t="s">
        <v>641</v>
      </c>
      <c r="E10" s="6">
        <v>34</v>
      </c>
    </row>
    <row r="11" spans="1:5" ht="15">
      <c r="A11" t="s">
        <v>642</v>
      </c>
      <c r="C11" t="s">
        <v>643</v>
      </c>
      <c r="E11" s="6">
        <v>35</v>
      </c>
    </row>
    <row r="12" spans="1:5" ht="15">
      <c r="A12" s="3"/>
      <c r="B12" s="3"/>
      <c r="C12" s="3"/>
      <c r="D12" s="10"/>
      <c r="E12" s="10"/>
    </row>
    <row r="13" spans="1:5" ht="15">
      <c r="A13" s="3" t="s">
        <v>644</v>
      </c>
      <c r="B13" s="3"/>
      <c r="C13" s="3"/>
      <c r="E13" s="6">
        <v>35</v>
      </c>
    </row>
    <row r="14" spans="2:5" ht="15">
      <c r="B14" s="10"/>
      <c r="C14" s="10"/>
      <c r="D14" s="10"/>
      <c r="E14" s="10"/>
    </row>
    <row r="15" spans="1:5" ht="15">
      <c r="A15" t="s">
        <v>645</v>
      </c>
      <c r="C15" t="s">
        <v>646</v>
      </c>
      <c r="E15" s="6">
        <v>35</v>
      </c>
    </row>
    <row r="16" spans="1:5" ht="15">
      <c r="A16" t="s">
        <v>647</v>
      </c>
      <c r="C16" t="s">
        <v>648</v>
      </c>
      <c r="E16" s="6">
        <v>35</v>
      </c>
    </row>
    <row r="17" spans="1:5" ht="15">
      <c r="A17" t="s">
        <v>649</v>
      </c>
      <c r="C17" t="s">
        <v>650</v>
      </c>
      <c r="E17" s="6">
        <v>35</v>
      </c>
    </row>
    <row r="18" spans="1:5" ht="15">
      <c r="A18" t="s">
        <v>651</v>
      </c>
      <c r="C18" t="s">
        <v>652</v>
      </c>
      <c r="E18" s="6">
        <v>35</v>
      </c>
    </row>
    <row r="19" spans="1:5" ht="15">
      <c r="A19" t="s">
        <v>653</v>
      </c>
      <c r="C19" t="s">
        <v>654</v>
      </c>
      <c r="E19" s="6">
        <v>35</v>
      </c>
    </row>
    <row r="20" spans="1:5" ht="15">
      <c r="A20" t="s">
        <v>655</v>
      </c>
      <c r="C20" t="s">
        <v>656</v>
      </c>
      <c r="E20" s="6">
        <v>35</v>
      </c>
    </row>
    <row r="21" spans="1:5" ht="15">
      <c r="A21" t="s">
        <v>657</v>
      </c>
      <c r="C21" t="s">
        <v>658</v>
      </c>
      <c r="E21" s="6">
        <v>35</v>
      </c>
    </row>
    <row r="22" spans="1:5" ht="15">
      <c r="A22" t="s">
        <v>659</v>
      </c>
      <c r="C22" t="s">
        <v>660</v>
      </c>
      <c r="E22" s="6">
        <v>36</v>
      </c>
    </row>
    <row r="23" spans="1:5" ht="15">
      <c r="A23" t="s">
        <v>661</v>
      </c>
      <c r="C23" t="s">
        <v>662</v>
      </c>
      <c r="E23" s="6">
        <v>36</v>
      </c>
    </row>
    <row r="24" spans="1:5" ht="15">
      <c r="A24" s="3"/>
      <c r="B24" s="3"/>
      <c r="C24" s="3"/>
      <c r="D24" s="10"/>
      <c r="E24" s="10"/>
    </row>
    <row r="25" spans="1:5" ht="15">
      <c r="A25" s="3" t="s">
        <v>663</v>
      </c>
      <c r="B25" s="3"/>
      <c r="C25" s="3"/>
      <c r="E25" s="6">
        <v>36</v>
      </c>
    </row>
    <row r="26" spans="2:5" ht="15">
      <c r="B26" s="10"/>
      <c r="C26" s="10"/>
      <c r="D26" s="10"/>
      <c r="E26" s="10"/>
    </row>
    <row r="27" spans="1:5" ht="15">
      <c r="A27" t="s">
        <v>664</v>
      </c>
      <c r="C27" t="s">
        <v>665</v>
      </c>
      <c r="E27" s="6">
        <v>36</v>
      </c>
    </row>
    <row r="28" spans="1:5" ht="15">
      <c r="A28" t="s">
        <v>666</v>
      </c>
      <c r="C28" t="s">
        <v>667</v>
      </c>
      <c r="E28" s="6">
        <v>36</v>
      </c>
    </row>
    <row r="29" spans="1:5" ht="15">
      <c r="A29" t="s">
        <v>668</v>
      </c>
      <c r="C29" t="s">
        <v>669</v>
      </c>
      <c r="E29" s="6">
        <v>36</v>
      </c>
    </row>
    <row r="30" spans="1:5" ht="15">
      <c r="A30" t="s">
        <v>670</v>
      </c>
      <c r="C30" t="s">
        <v>650</v>
      </c>
      <c r="E30" s="6">
        <v>36</v>
      </c>
    </row>
    <row r="31" spans="1:5" ht="15">
      <c r="A31" t="s">
        <v>671</v>
      </c>
      <c r="C31" t="s">
        <v>672</v>
      </c>
      <c r="E31" s="6">
        <v>36</v>
      </c>
    </row>
    <row r="32" spans="1:5" ht="15">
      <c r="A32" t="s">
        <v>673</v>
      </c>
      <c r="C32" t="s">
        <v>674</v>
      </c>
      <c r="E32" s="6">
        <v>36</v>
      </c>
    </row>
    <row r="33" spans="1:5" ht="15">
      <c r="A33" t="s">
        <v>675</v>
      </c>
      <c r="C33" t="s">
        <v>662</v>
      </c>
      <c r="E33" s="6">
        <v>37</v>
      </c>
    </row>
    <row r="34" spans="1:5" ht="15">
      <c r="A34" t="s">
        <v>676</v>
      </c>
      <c r="C34" t="s">
        <v>677</v>
      </c>
      <c r="E34" s="6">
        <v>37</v>
      </c>
    </row>
    <row r="35" spans="1:5" ht="15">
      <c r="A35" t="s">
        <v>678</v>
      </c>
      <c r="C35" t="s">
        <v>566</v>
      </c>
      <c r="E35" s="6">
        <v>37</v>
      </c>
    </row>
    <row r="36" spans="1:5" ht="15">
      <c r="A36" t="s">
        <v>679</v>
      </c>
      <c r="C36" t="s">
        <v>654</v>
      </c>
      <c r="E36" s="6">
        <v>37</v>
      </c>
    </row>
    <row r="37" spans="1:5" ht="15">
      <c r="A37" t="s">
        <v>680</v>
      </c>
      <c r="C37" t="s">
        <v>656</v>
      </c>
      <c r="E37" s="6">
        <v>37</v>
      </c>
    </row>
    <row r="38" spans="1:5" ht="15">
      <c r="A38" t="s">
        <v>681</v>
      </c>
      <c r="C38" t="s">
        <v>658</v>
      </c>
      <c r="E38" s="6">
        <v>37</v>
      </c>
    </row>
    <row r="39" spans="1:5" ht="15">
      <c r="A39" t="s">
        <v>682</v>
      </c>
      <c r="C39" t="s">
        <v>683</v>
      </c>
      <c r="E39" s="6">
        <v>37</v>
      </c>
    </row>
    <row r="40" spans="1:5" ht="15">
      <c r="A40" t="s">
        <v>684</v>
      </c>
      <c r="C40" t="s">
        <v>685</v>
      </c>
      <c r="E40" s="6">
        <v>37</v>
      </c>
    </row>
    <row r="41" spans="1:5" ht="15">
      <c r="A41" t="s">
        <v>686</v>
      </c>
      <c r="C41" t="s">
        <v>687</v>
      </c>
      <c r="E41" s="6">
        <v>37</v>
      </c>
    </row>
    <row r="42" spans="1:5" ht="15">
      <c r="A42" t="s">
        <v>688</v>
      </c>
      <c r="C42" t="s">
        <v>689</v>
      </c>
      <c r="E42" s="6">
        <v>38</v>
      </c>
    </row>
    <row r="43" spans="1:5" ht="15">
      <c r="A43" t="s">
        <v>690</v>
      </c>
      <c r="C43" t="s">
        <v>691</v>
      </c>
      <c r="E43" s="6">
        <v>38</v>
      </c>
    </row>
  </sheetData>
  <sheetProtection selectLockedCells="1" selectUnlockedCells="1"/>
  <mergeCells count="13">
    <mergeCell ref="A3:C3"/>
    <mergeCell ref="B4:C4"/>
    <mergeCell ref="D4:E4"/>
    <mergeCell ref="A12:C12"/>
    <mergeCell ref="D12:E12"/>
    <mergeCell ref="A13:C13"/>
    <mergeCell ref="B14:C14"/>
    <mergeCell ref="D14:E14"/>
    <mergeCell ref="A24:C24"/>
    <mergeCell ref="D24:E24"/>
    <mergeCell ref="A25:C25"/>
    <mergeCell ref="B26:C26"/>
    <mergeCell ref="D26:E2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6.7109375" style="0" customWidth="1"/>
    <col min="4" max="4" width="8.7109375" style="0" customWidth="1"/>
    <col min="5" max="5" width="10.7109375" style="0" customWidth="1"/>
    <col min="6" max="16384" width="8.7109375" style="0" customWidth="1"/>
  </cols>
  <sheetData>
    <row r="3" spans="1:5" ht="15">
      <c r="A3" s="3" t="s">
        <v>692</v>
      </c>
      <c r="B3" s="3"/>
      <c r="C3" s="3"/>
      <c r="E3" s="6">
        <v>38</v>
      </c>
    </row>
    <row r="4" spans="2:5" ht="15">
      <c r="B4" s="10"/>
      <c r="C4" s="10"/>
      <c r="D4" s="10"/>
      <c r="E4" s="10"/>
    </row>
    <row r="5" spans="1:5" ht="15">
      <c r="A5" t="s">
        <v>693</v>
      </c>
      <c r="C5" t="s">
        <v>694</v>
      </c>
      <c r="E5" s="6">
        <v>38</v>
      </c>
    </row>
    <row r="6" spans="1:5" ht="15">
      <c r="A6" t="s">
        <v>695</v>
      </c>
      <c r="C6" t="s">
        <v>696</v>
      </c>
      <c r="E6" s="6">
        <v>38</v>
      </c>
    </row>
    <row r="7" spans="1:5" ht="15">
      <c r="A7" t="s">
        <v>697</v>
      </c>
      <c r="C7" t="s">
        <v>698</v>
      </c>
      <c r="E7" s="6">
        <v>39</v>
      </c>
    </row>
    <row r="8" spans="1:5" ht="15">
      <c r="A8" t="s">
        <v>699</v>
      </c>
      <c r="C8" t="s">
        <v>700</v>
      </c>
      <c r="E8" s="6">
        <v>40</v>
      </c>
    </row>
    <row r="9" spans="1:5" ht="15">
      <c r="A9" t="s">
        <v>701</v>
      </c>
      <c r="C9" t="s">
        <v>702</v>
      </c>
      <c r="E9" s="6">
        <v>40</v>
      </c>
    </row>
    <row r="10" spans="1:5" ht="15">
      <c r="A10" t="s">
        <v>703</v>
      </c>
      <c r="C10" t="s">
        <v>704</v>
      </c>
      <c r="E10" s="6">
        <v>41</v>
      </c>
    </row>
    <row r="11" spans="1:5" ht="15">
      <c r="A11" t="s">
        <v>705</v>
      </c>
      <c r="C11" t="s">
        <v>706</v>
      </c>
      <c r="E11" s="6">
        <v>41</v>
      </c>
    </row>
    <row r="12" spans="1:5" ht="15">
      <c r="A12" t="s">
        <v>707</v>
      </c>
      <c r="C12" t="s">
        <v>708</v>
      </c>
      <c r="E12" s="6">
        <v>41</v>
      </c>
    </row>
    <row r="13" spans="1:5" ht="15">
      <c r="A13" t="s">
        <v>709</v>
      </c>
      <c r="C13" t="s">
        <v>710</v>
      </c>
      <c r="E13" s="6">
        <v>42</v>
      </c>
    </row>
    <row r="14" spans="1:5" ht="15">
      <c r="A14" t="s">
        <v>711</v>
      </c>
      <c r="C14" t="s">
        <v>712</v>
      </c>
      <c r="E14" s="6">
        <v>42</v>
      </c>
    </row>
    <row r="15" spans="1:5" ht="15">
      <c r="A15" s="3"/>
      <c r="B15" s="3"/>
      <c r="C15" s="3"/>
      <c r="D15" s="10"/>
      <c r="E15" s="10"/>
    </row>
    <row r="16" spans="1:5" ht="15">
      <c r="A16" s="3" t="s">
        <v>713</v>
      </c>
      <c r="B16" s="3"/>
      <c r="C16" s="3"/>
      <c r="E16" s="6">
        <v>43</v>
      </c>
    </row>
    <row r="17" spans="2:5" ht="15">
      <c r="B17" s="10"/>
      <c r="C17" s="10"/>
      <c r="D17" s="10"/>
      <c r="E17" s="10"/>
    </row>
    <row r="18" spans="1:5" ht="15">
      <c r="A18" t="s">
        <v>714</v>
      </c>
      <c r="C18" t="s">
        <v>715</v>
      </c>
      <c r="E18" s="6">
        <v>43</v>
      </c>
    </row>
    <row r="19" spans="1:5" ht="15">
      <c r="A19" t="s">
        <v>716</v>
      </c>
      <c r="C19" t="s">
        <v>717</v>
      </c>
      <c r="E19" s="6">
        <v>43</v>
      </c>
    </row>
    <row r="20" spans="1:5" ht="15">
      <c r="A20" t="s">
        <v>718</v>
      </c>
      <c r="C20" t="s">
        <v>719</v>
      </c>
      <c r="E20" s="6">
        <v>43</v>
      </c>
    </row>
    <row r="21" spans="1:5" ht="15">
      <c r="A21" t="s">
        <v>720</v>
      </c>
      <c r="C21" t="s">
        <v>721</v>
      </c>
      <c r="E21" s="6">
        <v>43</v>
      </c>
    </row>
    <row r="22" spans="1:5" ht="15">
      <c r="A22" t="s">
        <v>722</v>
      </c>
      <c r="C22" t="s">
        <v>723</v>
      </c>
      <c r="E22" s="6">
        <v>43</v>
      </c>
    </row>
    <row r="23" spans="1:5" ht="15">
      <c r="A23" t="s">
        <v>724</v>
      </c>
      <c r="C23" t="s">
        <v>725</v>
      </c>
      <c r="E23" s="6">
        <v>43</v>
      </c>
    </row>
    <row r="24" spans="1:5" ht="15">
      <c r="A24" t="s">
        <v>726</v>
      </c>
      <c r="C24" t="s">
        <v>727</v>
      </c>
      <c r="E24" s="6">
        <v>43</v>
      </c>
    </row>
    <row r="25" spans="1:5" ht="15">
      <c r="A25" t="s">
        <v>728</v>
      </c>
      <c r="C25" t="s">
        <v>729</v>
      </c>
      <c r="E25" s="6">
        <v>44</v>
      </c>
    </row>
    <row r="26" spans="1:5" ht="15">
      <c r="A26" s="3"/>
      <c r="B26" s="3"/>
      <c r="C26" s="3"/>
      <c r="D26" s="10"/>
      <c r="E26" s="10"/>
    </row>
    <row r="27" spans="1:5" ht="15">
      <c r="A27" s="3" t="s">
        <v>730</v>
      </c>
      <c r="B27" s="3"/>
      <c r="C27" s="3"/>
      <c r="E27" s="6">
        <v>44</v>
      </c>
    </row>
    <row r="28" spans="2:5" ht="15">
      <c r="B28" s="10"/>
      <c r="C28" s="10"/>
      <c r="D28" s="10"/>
      <c r="E28" s="10"/>
    </row>
    <row r="29" spans="1:5" ht="15">
      <c r="A29" t="s">
        <v>731</v>
      </c>
      <c r="C29" t="s">
        <v>732</v>
      </c>
      <c r="E29" s="6">
        <v>44</v>
      </c>
    </row>
    <row r="30" spans="1:5" ht="15">
      <c r="A30" t="s">
        <v>733</v>
      </c>
      <c r="C30" t="s">
        <v>734</v>
      </c>
      <c r="E30" s="6">
        <v>44</v>
      </c>
    </row>
    <row r="31" spans="1:5" ht="15">
      <c r="A31" s="3"/>
      <c r="B31" s="3"/>
      <c r="C31" s="3"/>
      <c r="D31" s="10"/>
      <c r="E31" s="10"/>
    </row>
    <row r="32" spans="1:5" ht="15">
      <c r="A32" s="3" t="s">
        <v>735</v>
      </c>
      <c r="B32" s="3"/>
      <c r="C32" s="3"/>
      <c r="E32" s="6">
        <v>44</v>
      </c>
    </row>
    <row r="33" spans="2:5" ht="15">
      <c r="B33" s="10"/>
      <c r="C33" s="10"/>
      <c r="D33" s="10"/>
      <c r="E33" s="10"/>
    </row>
    <row r="34" spans="1:5" ht="15">
      <c r="A34" t="s">
        <v>736</v>
      </c>
      <c r="C34" t="s">
        <v>737</v>
      </c>
      <c r="E34" s="6">
        <v>44</v>
      </c>
    </row>
    <row r="35" spans="1:5" ht="15">
      <c r="A35" s="3"/>
      <c r="B35" s="3"/>
      <c r="C35" s="3"/>
      <c r="D35" s="10"/>
      <c r="E35" s="10"/>
    </row>
    <row r="36" spans="1:5" ht="15">
      <c r="A36" s="3" t="s">
        <v>738</v>
      </c>
      <c r="B36" s="3"/>
      <c r="C36" s="3"/>
      <c r="E36" s="6">
        <v>45</v>
      </c>
    </row>
    <row r="37" spans="2:5" ht="15">
      <c r="B37" s="10"/>
      <c r="C37" s="10"/>
      <c r="D37" s="10"/>
      <c r="E37" s="10"/>
    </row>
    <row r="38" spans="1:5" ht="15">
      <c r="A38" t="s">
        <v>739</v>
      </c>
      <c r="C38" t="s">
        <v>740</v>
      </c>
      <c r="E38" s="6">
        <v>45</v>
      </c>
    </row>
    <row r="39" spans="1:5" ht="15">
      <c r="A39" t="s">
        <v>741</v>
      </c>
      <c r="C39" t="s">
        <v>742</v>
      </c>
      <c r="E39" s="6">
        <v>46</v>
      </c>
    </row>
    <row r="40" spans="1:5" ht="15">
      <c r="A40" s="3"/>
      <c r="B40" s="3"/>
      <c r="C40" s="3"/>
      <c r="D40" s="10"/>
      <c r="E40" s="10"/>
    </row>
    <row r="41" spans="1:5" ht="15">
      <c r="A41" s="3" t="s">
        <v>743</v>
      </c>
      <c r="B41" s="3"/>
      <c r="C41" s="3"/>
      <c r="E41" s="6">
        <v>47</v>
      </c>
    </row>
    <row r="42" spans="2:5" ht="15">
      <c r="B42" s="10"/>
      <c r="C42" s="10"/>
      <c r="D42" s="10"/>
      <c r="E42" s="10"/>
    </row>
    <row r="43" spans="1:5" ht="15">
      <c r="A43" t="s">
        <v>744</v>
      </c>
      <c r="C43" t="s">
        <v>745</v>
      </c>
      <c r="E43" s="6">
        <v>47</v>
      </c>
    </row>
    <row r="44" spans="1:5" ht="15">
      <c r="A44" t="s">
        <v>746</v>
      </c>
      <c r="C44" t="s">
        <v>747</v>
      </c>
      <c r="E44" s="6">
        <v>47</v>
      </c>
    </row>
    <row r="45" spans="1:5" ht="15">
      <c r="A45" t="s">
        <v>748</v>
      </c>
      <c r="C45" t="s">
        <v>749</v>
      </c>
      <c r="E45" s="6">
        <v>47</v>
      </c>
    </row>
    <row r="46" spans="1:5" ht="15">
      <c r="A46" t="s">
        <v>750</v>
      </c>
      <c r="C46" t="s">
        <v>751</v>
      </c>
      <c r="E46" s="6">
        <v>48</v>
      </c>
    </row>
  </sheetData>
  <sheetProtection selectLockedCells="1" selectUnlockedCells="1"/>
  <mergeCells count="28">
    <mergeCell ref="A3:C3"/>
    <mergeCell ref="B4:C4"/>
    <mergeCell ref="D4:E4"/>
    <mergeCell ref="A15:C15"/>
    <mergeCell ref="D15:E15"/>
    <mergeCell ref="A16:C16"/>
    <mergeCell ref="B17:C17"/>
    <mergeCell ref="D17:E17"/>
    <mergeCell ref="A26:C26"/>
    <mergeCell ref="D26:E26"/>
    <mergeCell ref="A27:C27"/>
    <mergeCell ref="B28:C28"/>
    <mergeCell ref="D28:E28"/>
    <mergeCell ref="A31:C31"/>
    <mergeCell ref="D31:E31"/>
    <mergeCell ref="A32:C32"/>
    <mergeCell ref="B33:C33"/>
    <mergeCell ref="D33:E33"/>
    <mergeCell ref="A35:C35"/>
    <mergeCell ref="D35:E35"/>
    <mergeCell ref="A36:C36"/>
    <mergeCell ref="B37:C37"/>
    <mergeCell ref="D37:E37"/>
    <mergeCell ref="A40:C40"/>
    <mergeCell ref="D40:E40"/>
    <mergeCell ref="A41:C41"/>
    <mergeCell ref="B42:C42"/>
    <mergeCell ref="D42:E4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1.7109375" style="0" customWidth="1"/>
    <col min="4" max="16384" width="8.7109375" style="0" customWidth="1"/>
  </cols>
  <sheetData>
    <row r="2" spans="1:6" ht="15">
      <c r="A2" s="1" t="s">
        <v>752</v>
      </c>
      <c r="B2" s="1"/>
      <c r="C2" s="1"/>
      <c r="D2" s="1"/>
      <c r="E2" s="1"/>
      <c r="F2" s="1"/>
    </row>
    <row r="5" spans="1:3" ht="39.75" customHeight="1">
      <c r="A5" s="2" t="s">
        <v>261</v>
      </c>
      <c r="C5" s="14" t="s">
        <v>753</v>
      </c>
    </row>
    <row r="6" spans="1:3" ht="15">
      <c r="A6" t="s">
        <v>754</v>
      </c>
      <c r="C6" t="s">
        <v>264</v>
      </c>
    </row>
    <row r="7" spans="1:3" ht="15">
      <c r="A7" t="s">
        <v>755</v>
      </c>
      <c r="C7" t="s">
        <v>266</v>
      </c>
    </row>
    <row r="8" spans="1:3" ht="15">
      <c r="A8" t="s">
        <v>756</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4" width="8.7109375" style="0" customWidth="1"/>
    <col min="5" max="5" width="100.8515625" style="0" customWidth="1"/>
    <col min="6" max="16384" width="8.7109375" style="0" customWidth="1"/>
  </cols>
  <sheetData>
    <row r="2" spans="1:6" ht="15">
      <c r="A2" s="1" t="s">
        <v>757</v>
      </c>
      <c r="B2" s="1"/>
      <c r="C2" s="1"/>
      <c r="D2" s="1"/>
      <c r="E2" s="1"/>
      <c r="F2" s="1"/>
    </row>
    <row r="5" spans="1:5" ht="15" customHeight="1">
      <c r="A5" t="s">
        <v>758</v>
      </c>
      <c r="C5" s="15" t="s">
        <v>759</v>
      </c>
      <c r="D5" s="15"/>
      <c r="E5" s="15"/>
    </row>
    <row r="6" spans="2:5" ht="15">
      <c r="B6" s="10"/>
      <c r="C6" s="10"/>
      <c r="D6" s="10"/>
      <c r="E6" s="10"/>
    </row>
    <row r="7" spans="3:5" ht="15">
      <c r="C7" t="s">
        <v>760</v>
      </c>
      <c r="E7" s="11" t="s">
        <v>761</v>
      </c>
    </row>
    <row r="8" spans="2:5" ht="15">
      <c r="B8" s="10"/>
      <c r="C8" s="10"/>
      <c r="D8" s="10"/>
      <c r="E8" s="10"/>
    </row>
    <row r="9" ht="15">
      <c r="E9" s="11" t="s">
        <v>762</v>
      </c>
    </row>
    <row r="10" spans="2:5" ht="15">
      <c r="B10" s="10"/>
      <c r="C10" s="10"/>
      <c r="D10" s="10"/>
      <c r="E10" s="10"/>
    </row>
    <row r="11" spans="3:5" ht="15">
      <c r="C11" t="s">
        <v>760</v>
      </c>
      <c r="E11" t="s">
        <v>763</v>
      </c>
    </row>
    <row r="12" spans="2:5" ht="15">
      <c r="B12" s="10"/>
      <c r="C12" s="10"/>
      <c r="D12" s="10"/>
      <c r="E12" s="10"/>
    </row>
    <row r="13" spans="3:5" ht="15">
      <c r="C13" t="s">
        <v>760</v>
      </c>
      <c r="E13" s="11" t="s">
        <v>764</v>
      </c>
    </row>
  </sheetData>
  <sheetProtection selectLockedCells="1" selectUnlockedCells="1"/>
  <mergeCells count="10">
    <mergeCell ref="A2:F2"/>
    <mergeCell ref="C5:E5"/>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100.8515625" style="0" customWidth="1"/>
    <col min="6" max="16384" width="8.7109375" style="0" customWidth="1"/>
  </cols>
  <sheetData>
    <row r="3" ht="15">
      <c r="E3" t="s">
        <v>765</v>
      </c>
    </row>
    <row r="4" spans="2:5" ht="15">
      <c r="B4" s="3"/>
      <c r="C4" s="3"/>
      <c r="D4" s="3"/>
      <c r="E4" s="3"/>
    </row>
    <row r="5" spans="1:5" ht="15" customHeight="1">
      <c r="A5" t="s">
        <v>766</v>
      </c>
      <c r="C5" s="15" t="s">
        <v>767</v>
      </c>
      <c r="D5" s="15"/>
      <c r="E5" s="15"/>
    </row>
    <row r="6" spans="2:5" ht="15">
      <c r="B6" s="3"/>
      <c r="C6" s="3"/>
      <c r="D6" s="3"/>
      <c r="E6" s="3"/>
    </row>
    <row r="7" spans="1:5" ht="15">
      <c r="A7" t="s">
        <v>768</v>
      </c>
      <c r="C7" s="3" t="s">
        <v>769</v>
      </c>
      <c r="D7" s="3"/>
      <c r="E7" s="3"/>
    </row>
  </sheetData>
  <sheetProtection selectLockedCells="1" selectUnlockedCells="1"/>
  <mergeCells count="4">
    <mergeCell ref="B4:E4"/>
    <mergeCell ref="C5:E5"/>
    <mergeCell ref="B6:E6"/>
    <mergeCell ref="C7:E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3" spans="1:3" ht="15">
      <c r="A3" s="3" t="s">
        <v>770</v>
      </c>
      <c r="B3" s="3"/>
      <c r="C3" s="3"/>
    </row>
    <row r="4" spans="2:3" ht="15">
      <c r="B4" s="10"/>
      <c r="C4" s="10"/>
    </row>
    <row r="5" spans="1:3" ht="15">
      <c r="A5" t="s">
        <v>771</v>
      </c>
      <c r="C5" t="s">
        <v>772</v>
      </c>
    </row>
    <row r="6" ht="15">
      <c r="C6" t="s">
        <v>773</v>
      </c>
    </row>
    <row r="7" ht="15">
      <c r="C7" t="s">
        <v>774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1.7109375" style="0" customWidth="1"/>
    <col min="4" max="16384" width="8.7109375" style="0" customWidth="1"/>
  </cols>
  <sheetData>
    <row r="2" spans="1:6" ht="15">
      <c r="A2" s="1" t="s">
        <v>752</v>
      </c>
      <c r="B2" s="1"/>
      <c r="C2" s="1"/>
      <c r="D2" s="1"/>
      <c r="E2" s="1"/>
      <c r="F2" s="1"/>
    </row>
    <row r="5" spans="1:3" ht="39.75" customHeight="1">
      <c r="A5" s="2" t="s">
        <v>261</v>
      </c>
      <c r="C5" s="14" t="s">
        <v>753</v>
      </c>
    </row>
    <row r="6" spans="1:3" ht="15">
      <c r="A6" t="s">
        <v>263</v>
      </c>
      <c r="C6" t="s">
        <v>264</v>
      </c>
    </row>
    <row r="7" spans="1:3" ht="15">
      <c r="A7" t="s">
        <v>265</v>
      </c>
      <c r="C7" t="s">
        <v>266</v>
      </c>
    </row>
    <row r="8" spans="1:3" ht="15">
      <c r="A8" t="s">
        <v>267</v>
      </c>
      <c r="C8"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0.7109375" style="0" customWidth="1"/>
    <col min="6" max="6" width="8.7109375" style="0" customWidth="1"/>
    <col min="7" max="7" width="10.7109375" style="0" customWidth="1"/>
    <col min="8" max="16384" width="8.7109375" style="0" customWidth="1"/>
  </cols>
  <sheetData>
    <row r="2" spans="1:6" ht="15">
      <c r="A2" s="1" t="s">
        <v>775</v>
      </c>
      <c r="B2" s="1"/>
      <c r="C2" s="1"/>
      <c r="D2" s="1"/>
      <c r="E2" s="1"/>
      <c r="F2" s="1"/>
    </row>
    <row r="5" spans="1:7" ht="39.75" customHeight="1">
      <c r="A5" s="3"/>
      <c r="B5" s="3"/>
      <c r="C5" s="3"/>
      <c r="D5" s="3"/>
      <c r="E5" s="3"/>
      <c r="G5" s="14" t="s">
        <v>509</v>
      </c>
    </row>
    <row r="6" spans="1:7" ht="15">
      <c r="A6" s="3" t="s">
        <v>776</v>
      </c>
      <c r="B6" s="3"/>
      <c r="C6" s="3"/>
      <c r="D6" s="3"/>
      <c r="E6" s="3"/>
      <c r="G6" s="6">
        <v>1</v>
      </c>
    </row>
    <row r="7" spans="1:7" ht="15">
      <c r="A7" s="3"/>
      <c r="B7" s="3"/>
      <c r="C7" s="3"/>
      <c r="D7" s="3"/>
      <c r="E7" s="3"/>
      <c r="F7" s="10"/>
      <c r="G7" s="10"/>
    </row>
    <row r="8" spans="1:7" ht="15">
      <c r="A8" s="1" t="s">
        <v>777</v>
      </c>
      <c r="B8" s="1"/>
      <c r="C8" s="1"/>
      <c r="D8" s="1"/>
      <c r="E8" s="1"/>
      <c r="G8" s="6">
        <v>1</v>
      </c>
    </row>
    <row r="9" spans="3:7" ht="15">
      <c r="C9" s="20">
        <v>1.1</v>
      </c>
      <c r="E9" t="s">
        <v>778</v>
      </c>
      <c r="G9" s="6">
        <v>1</v>
      </c>
    </row>
    <row r="10" spans="3:7" ht="15">
      <c r="C10" s="20">
        <v>1.2</v>
      </c>
      <c r="E10" t="s">
        <v>779</v>
      </c>
      <c r="G10" s="6">
        <v>1</v>
      </c>
    </row>
    <row r="11" spans="1:7" ht="15">
      <c r="A11" s="3"/>
      <c r="B11" s="3"/>
      <c r="C11" s="3"/>
      <c r="D11" s="3"/>
      <c r="E11" s="3"/>
      <c r="F11" s="10"/>
      <c r="G11" s="10"/>
    </row>
    <row r="12" spans="1:7" ht="15">
      <c r="A12" s="1" t="s">
        <v>780</v>
      </c>
      <c r="B12" s="1"/>
      <c r="C12" s="1"/>
      <c r="D12" s="1"/>
      <c r="E12" s="1"/>
      <c r="G12" s="6">
        <v>1</v>
      </c>
    </row>
    <row r="13" spans="3:7" ht="15">
      <c r="C13" s="20">
        <v>2.1</v>
      </c>
      <c r="E13" t="s">
        <v>781</v>
      </c>
      <c r="G13" s="6">
        <v>1</v>
      </c>
    </row>
    <row r="14" spans="3:7" ht="15">
      <c r="C14" s="20">
        <v>2.2</v>
      </c>
      <c r="E14" t="s">
        <v>782</v>
      </c>
      <c r="G14" s="6">
        <v>1</v>
      </c>
    </row>
    <row r="15" spans="3:7" ht="15">
      <c r="C15" s="20">
        <v>2.3</v>
      </c>
      <c r="E15" t="s">
        <v>783</v>
      </c>
      <c r="G15" s="6">
        <v>1</v>
      </c>
    </row>
    <row r="16" spans="3:7" ht="15">
      <c r="C16" s="20">
        <v>2.4</v>
      </c>
      <c r="E16" t="s">
        <v>784</v>
      </c>
      <c r="G16" s="6">
        <v>2</v>
      </c>
    </row>
    <row r="17" spans="3:7" ht="15">
      <c r="C17" s="20">
        <v>2.5</v>
      </c>
      <c r="E17" t="s">
        <v>785</v>
      </c>
      <c r="G17" s="6">
        <v>2</v>
      </c>
    </row>
    <row r="18" spans="3:7" ht="15">
      <c r="C18" s="20">
        <v>2.6</v>
      </c>
      <c r="E18" t="s">
        <v>786</v>
      </c>
      <c r="G18" s="6">
        <v>2</v>
      </c>
    </row>
    <row r="19" spans="3:7" ht="15">
      <c r="C19" s="20">
        <v>2.7</v>
      </c>
      <c r="E19" t="s">
        <v>787</v>
      </c>
      <c r="G19" s="6">
        <v>2</v>
      </c>
    </row>
    <row r="20" spans="1:7" ht="15">
      <c r="A20" s="3"/>
      <c r="B20" s="3"/>
      <c r="C20" s="3"/>
      <c r="D20" s="3"/>
      <c r="E20" s="3"/>
      <c r="F20" s="10"/>
      <c r="G20" s="10"/>
    </row>
    <row r="21" spans="1:7" ht="15">
      <c r="A21" s="1" t="s">
        <v>788</v>
      </c>
      <c r="B21" s="1"/>
      <c r="C21" s="1"/>
      <c r="D21" s="1"/>
      <c r="E21" s="1"/>
      <c r="G21" s="6">
        <v>3</v>
      </c>
    </row>
    <row r="22" spans="3:7" ht="15">
      <c r="C22" s="20">
        <v>3.1</v>
      </c>
      <c r="E22" t="s">
        <v>789</v>
      </c>
      <c r="G22" s="6">
        <v>3</v>
      </c>
    </row>
    <row r="23" spans="3:7" ht="15">
      <c r="C23" s="20">
        <v>3.2</v>
      </c>
      <c r="E23" t="s">
        <v>790</v>
      </c>
      <c r="G23" s="6">
        <v>3</v>
      </c>
    </row>
    <row r="24" spans="3:7" ht="15">
      <c r="C24" s="20">
        <v>3.3</v>
      </c>
      <c r="E24" t="s">
        <v>791</v>
      </c>
      <c r="G24" s="6">
        <v>3</v>
      </c>
    </row>
    <row r="25" spans="3:7" ht="15">
      <c r="C25" s="20">
        <v>3.4</v>
      </c>
      <c r="E25" t="s">
        <v>792</v>
      </c>
      <c r="G25" s="6">
        <v>3</v>
      </c>
    </row>
    <row r="26" spans="3:7" ht="15">
      <c r="C26" s="20">
        <v>3.5</v>
      </c>
      <c r="E26" t="s">
        <v>793</v>
      </c>
      <c r="G26" s="6">
        <v>3</v>
      </c>
    </row>
    <row r="27" spans="3:7" ht="15">
      <c r="C27" s="20">
        <v>3.6</v>
      </c>
      <c r="E27" t="s">
        <v>794</v>
      </c>
      <c r="G27" s="6">
        <v>3</v>
      </c>
    </row>
    <row r="28" spans="3:7" ht="15">
      <c r="C28" s="20">
        <v>3.7</v>
      </c>
      <c r="E28" t="s">
        <v>786</v>
      </c>
      <c r="G28" s="6">
        <v>4</v>
      </c>
    </row>
    <row r="29" spans="3:7" ht="15">
      <c r="C29" s="20">
        <v>3.8</v>
      </c>
      <c r="E29" t="s">
        <v>795</v>
      </c>
      <c r="G29" s="6">
        <v>4</v>
      </c>
    </row>
    <row r="30" spans="3:7" ht="15">
      <c r="C30" s="20">
        <v>3.9</v>
      </c>
      <c r="E30" t="s">
        <v>796</v>
      </c>
      <c r="G30" s="6">
        <v>4</v>
      </c>
    </row>
    <row r="31" spans="3:7" ht="15">
      <c r="C31" s="20">
        <v>3.1</v>
      </c>
      <c r="E31" t="s">
        <v>797</v>
      </c>
      <c r="G31" s="6">
        <v>4</v>
      </c>
    </row>
    <row r="32" spans="3:7" ht="15">
      <c r="C32" s="20">
        <v>3.11</v>
      </c>
      <c r="E32" t="s">
        <v>798</v>
      </c>
      <c r="G32" s="6">
        <v>4</v>
      </c>
    </row>
    <row r="33" spans="3:7" ht="15">
      <c r="C33" s="20">
        <v>3.12</v>
      </c>
      <c r="E33" t="s">
        <v>799</v>
      </c>
      <c r="G33" s="6">
        <v>4</v>
      </c>
    </row>
    <row r="34" spans="3:7" ht="15">
      <c r="C34" s="20">
        <v>3.13</v>
      </c>
      <c r="E34" t="s">
        <v>800</v>
      </c>
      <c r="G34" s="6">
        <v>4</v>
      </c>
    </row>
    <row r="35" spans="1:7" ht="15">
      <c r="A35" s="3"/>
      <c r="B35" s="3"/>
      <c r="C35" s="3"/>
      <c r="D35" s="3"/>
      <c r="E35" s="3"/>
      <c r="F35" s="10"/>
      <c r="G35" s="10"/>
    </row>
    <row r="36" spans="1:7" ht="15">
      <c r="A36" s="1" t="s">
        <v>801</v>
      </c>
      <c r="B36" s="1"/>
      <c r="C36" s="1"/>
      <c r="D36" s="1"/>
      <c r="E36" s="1"/>
      <c r="G36" s="6">
        <v>5</v>
      </c>
    </row>
    <row r="37" spans="3:7" ht="15">
      <c r="C37" s="20">
        <v>4.1</v>
      </c>
      <c r="E37" t="s">
        <v>802</v>
      </c>
      <c r="G37" s="6">
        <v>5</v>
      </c>
    </row>
    <row r="38" spans="3:7" ht="15">
      <c r="C38" s="20">
        <v>4.2</v>
      </c>
      <c r="E38" t="s">
        <v>803</v>
      </c>
      <c r="G38" s="6">
        <v>5</v>
      </c>
    </row>
    <row r="39" spans="3:7" ht="15">
      <c r="C39" s="20">
        <v>4.3</v>
      </c>
      <c r="E39" t="s">
        <v>791</v>
      </c>
      <c r="G39" s="6">
        <v>5</v>
      </c>
    </row>
    <row r="40" spans="3:7" ht="15">
      <c r="C40" s="20">
        <v>4.4</v>
      </c>
      <c r="E40" t="s">
        <v>796</v>
      </c>
      <c r="G40" s="6">
        <v>5</v>
      </c>
    </row>
    <row r="41" spans="3:7" ht="15">
      <c r="C41" s="20">
        <v>4.5</v>
      </c>
      <c r="E41" t="s">
        <v>804</v>
      </c>
      <c r="G41" s="6">
        <v>5</v>
      </c>
    </row>
    <row r="42" spans="3:7" ht="15">
      <c r="C42" s="20">
        <v>4.6</v>
      </c>
      <c r="E42" t="s">
        <v>774</v>
      </c>
      <c r="G42" s="6">
        <v>5</v>
      </c>
    </row>
    <row r="43" spans="3:7" ht="15">
      <c r="C43" s="20">
        <v>4.7</v>
      </c>
      <c r="E43" t="s">
        <v>805</v>
      </c>
      <c r="G43" s="6">
        <v>6</v>
      </c>
    </row>
    <row r="44" spans="3:7" ht="15">
      <c r="C44" s="20">
        <v>4.8</v>
      </c>
      <c r="E44" t="s">
        <v>806</v>
      </c>
      <c r="G44" s="6">
        <v>6</v>
      </c>
    </row>
    <row r="45" spans="3:7" ht="15">
      <c r="C45" s="20">
        <v>4.9</v>
      </c>
      <c r="E45" t="s">
        <v>807</v>
      </c>
      <c r="G45" s="6">
        <v>6</v>
      </c>
    </row>
    <row r="46" spans="3:7" ht="15">
      <c r="C46" s="20">
        <v>4.1</v>
      </c>
      <c r="E46" t="s">
        <v>797</v>
      </c>
      <c r="G46" s="6">
        <v>6</v>
      </c>
    </row>
  </sheetData>
  <sheetProtection selectLockedCells="1" selectUnlockedCells="1"/>
  <mergeCells count="15">
    <mergeCell ref="A2:F2"/>
    <mergeCell ref="A5:E5"/>
    <mergeCell ref="A6:E6"/>
    <mergeCell ref="A7:E7"/>
    <mergeCell ref="F7:G7"/>
    <mergeCell ref="A8:E8"/>
    <mergeCell ref="A11:E11"/>
    <mergeCell ref="F11:G11"/>
    <mergeCell ref="A12:E12"/>
    <mergeCell ref="A20:E20"/>
    <mergeCell ref="F20:G20"/>
    <mergeCell ref="A21:E21"/>
    <mergeCell ref="A35:E35"/>
    <mergeCell ref="F35:G35"/>
    <mergeCell ref="A36:E3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4.7109375" style="0" customWidth="1"/>
    <col min="4" max="5" width="8.7109375" style="0" customWidth="1"/>
    <col min="6" max="6" width="23.7109375" style="0" customWidth="1"/>
    <col min="7" max="8" width="8.7109375" style="0" customWidth="1"/>
    <col min="9" max="9" width="15.7109375" style="0" customWidth="1"/>
    <col min="10" max="10" width="8.7109375" style="0" customWidth="1"/>
    <col min="11" max="11" width="29.7109375" style="0" customWidth="1"/>
    <col min="12" max="13" width="8.7109375" style="0" customWidth="1"/>
    <col min="14" max="14" width="12.7109375" style="0" customWidth="1"/>
    <col min="15" max="15" width="10.7109375" style="0" customWidth="1"/>
    <col min="16" max="16384" width="8.7109375" style="0" customWidth="1"/>
  </cols>
  <sheetData>
    <row r="2" spans="1:6" ht="15">
      <c r="A2" s="1" t="s">
        <v>88</v>
      </c>
      <c r="B2" s="1"/>
      <c r="C2" s="1"/>
      <c r="D2" s="1"/>
      <c r="E2" s="1"/>
      <c r="F2" s="1"/>
    </row>
    <row r="5" spans="5:14" ht="39.75" customHeight="1">
      <c r="E5" s="4" t="s">
        <v>89</v>
      </c>
      <c r="F5" s="4"/>
      <c r="G5" s="4"/>
      <c r="H5" s="4"/>
      <c r="I5" s="4"/>
      <c r="K5" s="14" t="s">
        <v>90</v>
      </c>
      <c r="M5" s="10"/>
      <c r="N5" s="10"/>
    </row>
    <row r="6" spans="1:14" ht="39.75" customHeight="1">
      <c r="A6" s="2" t="s">
        <v>91</v>
      </c>
      <c r="C6" s="14" t="s">
        <v>92</v>
      </c>
      <c r="E6" s="4" t="s">
        <v>93</v>
      </c>
      <c r="F6" s="4"/>
      <c r="H6" s="4" t="s">
        <v>94</v>
      </c>
      <c r="I6" s="4"/>
      <c r="K6" s="14" t="s">
        <v>95</v>
      </c>
      <c r="M6" s="4" t="s">
        <v>96</v>
      </c>
      <c r="N6" s="4"/>
    </row>
    <row r="7" spans="1:15" ht="39.75" customHeight="1">
      <c r="A7" t="s">
        <v>97</v>
      </c>
      <c r="C7" s="11" t="s">
        <v>98</v>
      </c>
      <c r="E7" s="15" t="s">
        <v>99</v>
      </c>
      <c r="F7" s="15"/>
      <c r="H7" s="15" t="s">
        <v>100</v>
      </c>
      <c r="I7" s="15"/>
      <c r="K7" s="11" t="s">
        <v>101</v>
      </c>
      <c r="M7" s="15" t="s">
        <v>102</v>
      </c>
      <c r="N7" s="15"/>
      <c r="O7" s="16">
        <v>-2</v>
      </c>
    </row>
    <row r="8" spans="2:15" ht="15">
      <c r="B8" s="10"/>
      <c r="C8" s="10"/>
      <c r="D8" s="3"/>
      <c r="E8" s="3"/>
      <c r="F8" s="3"/>
      <c r="G8" s="3"/>
      <c r="H8" s="3"/>
      <c r="I8" s="3"/>
      <c r="J8" s="10"/>
      <c r="K8" s="10"/>
      <c r="L8" s="3"/>
      <c r="M8" s="3"/>
      <c r="N8" s="3"/>
      <c r="O8" s="3"/>
    </row>
    <row r="9" spans="1:14" ht="39.75" customHeight="1">
      <c r="A9" t="s">
        <v>103</v>
      </c>
      <c r="C9" s="11" t="s">
        <v>98</v>
      </c>
      <c r="F9" s="11" t="s">
        <v>104</v>
      </c>
      <c r="I9" s="11" t="s">
        <v>105</v>
      </c>
      <c r="K9" s="11" t="s">
        <v>105</v>
      </c>
      <c r="N9" s="11" t="s">
        <v>105</v>
      </c>
    </row>
    <row r="10" spans="2:15" ht="15">
      <c r="B10" s="10"/>
      <c r="C10" s="10"/>
      <c r="D10" s="3"/>
      <c r="E10" s="3"/>
      <c r="F10" s="3"/>
      <c r="G10" s="3"/>
      <c r="H10" s="3"/>
      <c r="I10" s="3"/>
      <c r="J10" s="10"/>
      <c r="K10" s="10"/>
      <c r="L10" s="3"/>
      <c r="M10" s="3"/>
      <c r="N10" s="3"/>
      <c r="O10" s="3"/>
    </row>
    <row r="11" spans="1:15" ht="39.75" customHeight="1">
      <c r="A11" t="s">
        <v>106</v>
      </c>
      <c r="C11" s="11" t="s">
        <v>98</v>
      </c>
      <c r="F11" s="11" t="s">
        <v>107</v>
      </c>
      <c r="I11" s="11" t="s">
        <v>108</v>
      </c>
      <c r="K11" s="11" t="s">
        <v>101</v>
      </c>
      <c r="N11" s="11" t="s">
        <v>109</v>
      </c>
      <c r="O11" s="16">
        <v>-2</v>
      </c>
    </row>
    <row r="12" spans="2:15" ht="15">
      <c r="B12" s="10"/>
      <c r="C12" s="10"/>
      <c r="D12" s="3"/>
      <c r="E12" s="3"/>
      <c r="F12" s="3"/>
      <c r="G12" s="3"/>
      <c r="H12" s="3"/>
      <c r="I12" s="3"/>
      <c r="J12" s="10"/>
      <c r="K12" s="10"/>
      <c r="L12" s="3"/>
      <c r="M12" s="3"/>
      <c r="N12" s="3"/>
      <c r="O12" s="3"/>
    </row>
    <row r="13" spans="1:15" ht="39.75" customHeight="1">
      <c r="A13" t="s">
        <v>110</v>
      </c>
      <c r="C13" s="11" t="s">
        <v>98</v>
      </c>
      <c r="F13" s="11" t="s">
        <v>111</v>
      </c>
      <c r="I13" s="11" t="s">
        <v>112</v>
      </c>
      <c r="K13" s="11" t="s">
        <v>101</v>
      </c>
      <c r="N13" s="11" t="s">
        <v>113</v>
      </c>
      <c r="O13" s="16">
        <v>-2</v>
      </c>
    </row>
    <row r="14" spans="2:15" ht="15">
      <c r="B14" s="10"/>
      <c r="C14" s="10"/>
      <c r="D14" s="3"/>
      <c r="E14" s="3"/>
      <c r="F14" s="3"/>
      <c r="G14" s="3"/>
      <c r="H14" s="3"/>
      <c r="I14" s="3"/>
      <c r="J14" s="10"/>
      <c r="K14" s="10"/>
      <c r="L14" s="3"/>
      <c r="M14" s="3"/>
      <c r="N14" s="3"/>
      <c r="O14" s="3"/>
    </row>
    <row r="15" spans="1:14" ht="39.75" customHeight="1">
      <c r="A15" t="s">
        <v>114</v>
      </c>
      <c r="C15" s="11" t="s">
        <v>98</v>
      </c>
      <c r="F15" s="11" t="s">
        <v>115</v>
      </c>
      <c r="I15" s="11" t="s">
        <v>116</v>
      </c>
      <c r="K15" s="11" t="s">
        <v>101</v>
      </c>
      <c r="N15" s="11" t="s">
        <v>105</v>
      </c>
    </row>
  </sheetData>
  <sheetProtection selectLockedCells="1" selectUnlockedCells="1"/>
  <mergeCells count="29">
    <mergeCell ref="A2:F2"/>
    <mergeCell ref="E5:I5"/>
    <mergeCell ref="M5:N5"/>
    <mergeCell ref="E6:F6"/>
    <mergeCell ref="H6:I6"/>
    <mergeCell ref="M6:N6"/>
    <mergeCell ref="E7:F7"/>
    <mergeCell ref="H7:I7"/>
    <mergeCell ref="M7:N7"/>
    <mergeCell ref="B8:C8"/>
    <mergeCell ref="D8:F8"/>
    <mergeCell ref="G8:I8"/>
    <mergeCell ref="J8:K8"/>
    <mergeCell ref="L8:O8"/>
    <mergeCell ref="B10:C10"/>
    <mergeCell ref="D10:F10"/>
    <mergeCell ref="G10:I10"/>
    <mergeCell ref="J10:K10"/>
    <mergeCell ref="L10:O10"/>
    <mergeCell ref="B12:C12"/>
    <mergeCell ref="D12:F12"/>
    <mergeCell ref="G12:I12"/>
    <mergeCell ref="J12:K12"/>
    <mergeCell ref="L12:O12"/>
    <mergeCell ref="B14:C14"/>
    <mergeCell ref="D14:F14"/>
    <mergeCell ref="G14:I14"/>
    <mergeCell ref="J14:K14"/>
    <mergeCell ref="L14:O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23.7109375" style="0" customWidth="1"/>
    <col min="6" max="6" width="8.7109375" style="0" customWidth="1"/>
    <col min="7" max="7" width="10.7109375" style="0" customWidth="1"/>
    <col min="8" max="16384" width="8.7109375" style="0" customWidth="1"/>
  </cols>
  <sheetData>
    <row r="3" spans="1:7" ht="15">
      <c r="A3" s="1" t="s">
        <v>808</v>
      </c>
      <c r="B3" s="1"/>
      <c r="C3" s="1"/>
      <c r="D3" s="1"/>
      <c r="E3" s="1"/>
      <c r="G3" s="6">
        <v>7</v>
      </c>
    </row>
    <row r="4" spans="3:7" ht="15">
      <c r="C4" s="20">
        <v>5.1</v>
      </c>
      <c r="E4" t="s">
        <v>809</v>
      </c>
      <c r="G4" s="6">
        <v>7</v>
      </c>
    </row>
    <row r="5" spans="3:7" ht="15">
      <c r="C5" s="20">
        <v>5.2</v>
      </c>
      <c r="E5" t="s">
        <v>810</v>
      </c>
      <c r="G5" s="6">
        <v>7</v>
      </c>
    </row>
    <row r="6" spans="1:7" ht="15">
      <c r="A6" s="3"/>
      <c r="B6" s="3"/>
      <c r="C6" s="3"/>
      <c r="D6" s="3"/>
      <c r="E6" s="3"/>
      <c r="F6" s="10"/>
      <c r="G6" s="10"/>
    </row>
    <row r="7" spans="1:7" ht="15">
      <c r="A7" s="1" t="s">
        <v>811</v>
      </c>
      <c r="B7" s="1"/>
      <c r="C7" s="1"/>
      <c r="D7" s="1"/>
      <c r="E7" s="1"/>
      <c r="G7" s="6">
        <v>7</v>
      </c>
    </row>
    <row r="8" spans="1:7" ht="15">
      <c r="A8" s="3"/>
      <c r="B8" s="3"/>
      <c r="C8" s="3"/>
      <c r="D8" s="3"/>
      <c r="E8" s="3"/>
      <c r="F8" s="10"/>
      <c r="G8" s="10"/>
    </row>
    <row r="9" spans="1:7" ht="15">
      <c r="A9" s="1" t="s">
        <v>812</v>
      </c>
      <c r="B9" s="1"/>
      <c r="C9" s="1"/>
      <c r="D9" s="1"/>
      <c r="E9" s="1"/>
      <c r="G9" s="6">
        <v>7</v>
      </c>
    </row>
    <row r="10" spans="1:7" ht="15">
      <c r="A10" s="3"/>
      <c r="B10" s="3"/>
      <c r="C10" s="3"/>
      <c r="D10" s="3"/>
      <c r="E10" s="3"/>
      <c r="F10" s="10"/>
      <c r="G10" s="10"/>
    </row>
    <row r="11" spans="1:7" ht="15">
      <c r="A11" s="1" t="s">
        <v>813</v>
      </c>
      <c r="B11" s="1"/>
      <c r="C11" s="1"/>
      <c r="D11" s="1"/>
      <c r="E11" s="1"/>
      <c r="G11" s="6">
        <v>8</v>
      </c>
    </row>
    <row r="12" spans="3:7" ht="15">
      <c r="C12" s="20">
        <v>8.1</v>
      </c>
      <c r="E12" t="s">
        <v>814</v>
      </c>
      <c r="G12" s="6">
        <v>8</v>
      </c>
    </row>
    <row r="13" spans="1:7" ht="15">
      <c r="A13" s="3"/>
      <c r="B13" s="3"/>
      <c r="C13" s="3"/>
      <c r="D13" s="3"/>
      <c r="E13" s="3"/>
      <c r="F13" s="10"/>
      <c r="G13" s="10"/>
    </row>
    <row r="14" spans="1:7" ht="15">
      <c r="A14" s="1" t="s">
        <v>815</v>
      </c>
      <c r="B14" s="1"/>
      <c r="C14" s="1"/>
      <c r="D14" s="1"/>
      <c r="E14" s="1"/>
      <c r="G14" s="6">
        <v>11</v>
      </c>
    </row>
    <row r="15" spans="3:7" ht="15">
      <c r="C15" s="20">
        <v>9.1</v>
      </c>
      <c r="E15" t="s">
        <v>816</v>
      </c>
      <c r="G15" s="6">
        <v>11</v>
      </c>
    </row>
    <row r="16" spans="3:7" ht="15">
      <c r="C16" s="20">
        <v>9.2</v>
      </c>
      <c r="E16" t="s">
        <v>817</v>
      </c>
      <c r="G16" s="6">
        <v>12</v>
      </c>
    </row>
    <row r="17" spans="3:7" ht="15">
      <c r="C17" s="20">
        <v>9.3</v>
      </c>
      <c r="E17" t="s">
        <v>818</v>
      </c>
      <c r="G17" s="6">
        <v>12</v>
      </c>
    </row>
    <row r="18" spans="3:7" ht="15">
      <c r="C18" s="20">
        <v>9.4</v>
      </c>
      <c r="E18" t="s">
        <v>819</v>
      </c>
      <c r="G18" s="6">
        <v>12</v>
      </c>
    </row>
    <row r="19" spans="3:7" ht="15">
      <c r="C19" s="20">
        <v>9.5</v>
      </c>
      <c r="E19" t="s">
        <v>820</v>
      </c>
      <c r="G19" s="6">
        <v>12</v>
      </c>
    </row>
    <row r="20" spans="3:7" ht="15">
      <c r="C20" s="20">
        <v>9.6</v>
      </c>
      <c r="E20" t="s">
        <v>821</v>
      </c>
      <c r="G20" s="6">
        <v>12</v>
      </c>
    </row>
  </sheetData>
  <sheetProtection selectLockedCells="1" selectUnlockedCells="1"/>
  <mergeCells count="13">
    <mergeCell ref="A3:E3"/>
    <mergeCell ref="A6:E6"/>
    <mergeCell ref="F6:G6"/>
    <mergeCell ref="A7:E7"/>
    <mergeCell ref="A8:E8"/>
    <mergeCell ref="F8:G8"/>
    <mergeCell ref="A9:E9"/>
    <mergeCell ref="A10:E10"/>
    <mergeCell ref="F10:G10"/>
    <mergeCell ref="A11:E11"/>
    <mergeCell ref="A13:E13"/>
    <mergeCell ref="F13:G13"/>
    <mergeCell ref="A14:E1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2" spans="1:6" ht="15">
      <c r="A2" s="1" t="s">
        <v>822</v>
      </c>
      <c r="B2" s="1"/>
      <c r="C2" s="1"/>
      <c r="D2" s="1"/>
      <c r="E2" s="1"/>
      <c r="F2" s="1"/>
    </row>
    <row r="5" spans="1:3" ht="15">
      <c r="A5" s="1" t="s">
        <v>823</v>
      </c>
      <c r="B5" s="1"/>
      <c r="C5" s="1"/>
    </row>
    <row r="6" spans="1:3" ht="15">
      <c r="A6" s="3"/>
      <c r="B6" s="3"/>
      <c r="C6" s="3"/>
    </row>
    <row r="7" spans="1:3" ht="15">
      <c r="A7" s="3" t="s">
        <v>770</v>
      </c>
      <c r="B7" s="3"/>
      <c r="C7" s="3"/>
    </row>
    <row r="8" spans="2:3" ht="15">
      <c r="B8" s="10"/>
      <c r="C8" s="10"/>
    </row>
    <row r="9" spans="1:3" ht="15">
      <c r="A9" t="s">
        <v>771</v>
      </c>
      <c r="C9" t="s">
        <v>772</v>
      </c>
    </row>
    <row r="10" ht="15">
      <c r="C10" t="s">
        <v>773</v>
      </c>
    </row>
    <row r="11" ht="15">
      <c r="C11" t="s">
        <v>774</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67.7109375" style="0" customWidth="1"/>
    <col min="4" max="16384" width="8.7109375" style="0" customWidth="1"/>
  </cols>
  <sheetData>
    <row r="3" spans="1:3" ht="15">
      <c r="A3" s="1" t="s">
        <v>824</v>
      </c>
      <c r="B3" s="1"/>
      <c r="C3" s="1"/>
    </row>
    <row r="4" spans="1:3" ht="15">
      <c r="A4" s="3"/>
      <c r="B4" s="3"/>
      <c r="C4" s="3"/>
    </row>
    <row r="5" spans="1:3" ht="15">
      <c r="A5" s="3" t="s">
        <v>825</v>
      </c>
      <c r="B5" s="3"/>
      <c r="C5" s="3"/>
    </row>
    <row r="6" spans="1:3" ht="15">
      <c r="A6" t="s">
        <v>771</v>
      </c>
      <c r="C6" t="s">
        <v>826</v>
      </c>
    </row>
    <row r="7" spans="2:3" ht="15">
      <c r="B7" s="10"/>
      <c r="C7" s="10"/>
    </row>
    <row r="8" spans="1:3" ht="15">
      <c r="A8" t="s">
        <v>771</v>
      </c>
      <c r="C8" t="s">
        <v>827</v>
      </c>
    </row>
    <row r="9" ht="15">
      <c r="C9" t="s">
        <v>828</v>
      </c>
    </row>
    <row r="10" spans="1:3" ht="15">
      <c r="A10" s="3"/>
      <c r="B10" s="3"/>
      <c r="C10" s="3"/>
    </row>
    <row r="11" spans="1:3" ht="15">
      <c r="A11" s="3" t="s">
        <v>829</v>
      </c>
      <c r="B11" s="3"/>
      <c r="C11" s="3"/>
    </row>
    <row r="12" spans="1:3" ht="15">
      <c r="A12" t="s">
        <v>771</v>
      </c>
      <c r="C12" t="s">
        <v>830</v>
      </c>
    </row>
    <row r="13" spans="1:3" ht="15">
      <c r="A13" t="s">
        <v>831</v>
      </c>
      <c r="C13" t="s">
        <v>832</v>
      </c>
    </row>
    <row r="14" spans="2:3" ht="15">
      <c r="B14" s="10"/>
      <c r="C14" s="10"/>
    </row>
    <row r="15" ht="15">
      <c r="A15" t="s">
        <v>771</v>
      </c>
    </row>
    <row r="16" ht="15">
      <c r="C16" t="s">
        <v>833</v>
      </c>
    </row>
    <row r="17" ht="15">
      <c r="C17" t="s">
        <v>834</v>
      </c>
    </row>
    <row r="18" spans="1:3" ht="15">
      <c r="A18" s="3"/>
      <c r="B18" s="3"/>
      <c r="C18" s="3"/>
    </row>
    <row r="19" spans="1:3" ht="15">
      <c r="A19" s="3" t="s">
        <v>835</v>
      </c>
      <c r="B19" s="3"/>
      <c r="C19" s="3"/>
    </row>
    <row r="20" spans="1:3" ht="15">
      <c r="A20" t="s">
        <v>771</v>
      </c>
      <c r="C20" t="s">
        <v>830</v>
      </c>
    </row>
    <row r="21" spans="1:3" ht="15">
      <c r="A21" t="s">
        <v>831</v>
      </c>
      <c r="C21" t="s">
        <v>832</v>
      </c>
    </row>
    <row r="22" spans="2:3" ht="15">
      <c r="B22" s="10"/>
      <c r="C22" s="10"/>
    </row>
    <row r="23" ht="15">
      <c r="A23" t="s">
        <v>771</v>
      </c>
    </row>
    <row r="24" ht="15">
      <c r="C24" t="s">
        <v>836</v>
      </c>
    </row>
    <row r="25" spans="1:3" ht="15">
      <c r="A25" s="3"/>
      <c r="B25" s="3"/>
      <c r="C25" s="3"/>
    </row>
    <row r="26" spans="1:3" ht="15">
      <c r="A26" s="3" t="s">
        <v>837</v>
      </c>
      <c r="B26" s="3"/>
      <c r="C26" s="3"/>
    </row>
    <row r="27" spans="1:3" ht="15">
      <c r="A27" t="s">
        <v>771</v>
      </c>
      <c r="C27" t="s">
        <v>830</v>
      </c>
    </row>
    <row r="28" spans="1:3" ht="15">
      <c r="A28" t="s">
        <v>831</v>
      </c>
      <c r="C28" t="s">
        <v>832</v>
      </c>
    </row>
    <row r="29" spans="2:3" ht="15">
      <c r="B29" s="10"/>
      <c r="C29" s="10"/>
    </row>
    <row r="30" ht="15">
      <c r="A30" t="s">
        <v>771</v>
      </c>
    </row>
    <row r="31" ht="15">
      <c r="C31" t="s">
        <v>836</v>
      </c>
    </row>
  </sheetData>
  <sheetProtection selectLockedCells="1" selectUnlockedCells="1"/>
  <mergeCells count="13">
    <mergeCell ref="A3:C3"/>
    <mergeCell ref="A4:C4"/>
    <mergeCell ref="A5:C5"/>
    <mergeCell ref="B7:C7"/>
    <mergeCell ref="A10:C10"/>
    <mergeCell ref="A11:C11"/>
    <mergeCell ref="B14:C14"/>
    <mergeCell ref="A18:C18"/>
    <mergeCell ref="A19:C19"/>
    <mergeCell ref="B22:C22"/>
    <mergeCell ref="A25:C25"/>
    <mergeCell ref="A26:C26"/>
    <mergeCell ref="B29:C2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C30"/>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67.7109375" style="0" customWidth="1"/>
    <col min="4" max="16384" width="8.7109375" style="0" customWidth="1"/>
  </cols>
  <sheetData>
    <row r="3" spans="1:3" ht="15">
      <c r="A3" s="1" t="s">
        <v>824</v>
      </c>
      <c r="B3" s="1"/>
      <c r="C3" s="1"/>
    </row>
    <row r="4" spans="1:3" ht="15">
      <c r="A4" s="3"/>
      <c r="B4" s="3"/>
      <c r="C4" s="3"/>
    </row>
    <row r="5" spans="1:3" ht="15" customHeight="1">
      <c r="A5" s="15" t="s">
        <v>838</v>
      </c>
      <c r="B5" s="15"/>
      <c r="C5" s="15"/>
    </row>
    <row r="6" spans="1:3" ht="15">
      <c r="A6" t="s">
        <v>771</v>
      </c>
      <c r="C6" t="s">
        <v>826</v>
      </c>
    </row>
    <row r="7" spans="2:3" ht="15">
      <c r="B7" s="10"/>
      <c r="C7" s="10"/>
    </row>
    <row r="8" ht="15">
      <c r="A8" t="s">
        <v>771</v>
      </c>
    </row>
    <row r="9" ht="15">
      <c r="C9" t="s">
        <v>839</v>
      </c>
    </row>
    <row r="10" spans="1:3" ht="15">
      <c r="A10" s="3"/>
      <c r="B10" s="3"/>
      <c r="C10" s="3"/>
    </row>
    <row r="11" spans="1:3" ht="15">
      <c r="A11" s="3" t="s">
        <v>829</v>
      </c>
      <c r="B11" s="3"/>
      <c r="C11" s="3"/>
    </row>
    <row r="12" spans="1:3" ht="15">
      <c r="A12" t="s">
        <v>771</v>
      </c>
      <c r="C12" t="s">
        <v>840</v>
      </c>
    </row>
    <row r="13" spans="1:3" ht="15">
      <c r="A13" t="s">
        <v>831</v>
      </c>
      <c r="C13" t="s">
        <v>832</v>
      </c>
    </row>
    <row r="14" spans="2:3" ht="15">
      <c r="B14" s="10"/>
      <c r="C14" s="10"/>
    </row>
    <row r="15" spans="1:3" ht="15">
      <c r="A15" t="s">
        <v>771</v>
      </c>
      <c r="C15" t="s">
        <v>841</v>
      </c>
    </row>
    <row r="16" ht="15">
      <c r="C16" t="s">
        <v>836</v>
      </c>
    </row>
    <row r="17" spans="1:3" ht="15">
      <c r="A17" s="3"/>
      <c r="B17" s="3"/>
      <c r="C17" s="3"/>
    </row>
    <row r="18" spans="1:3" ht="15">
      <c r="A18" s="3" t="s">
        <v>835</v>
      </c>
      <c r="B18" s="3"/>
      <c r="C18" s="3"/>
    </row>
    <row r="19" spans="1:3" ht="15">
      <c r="A19" t="s">
        <v>771</v>
      </c>
      <c r="C19" t="s">
        <v>830</v>
      </c>
    </row>
    <row r="20" spans="1:3" ht="15">
      <c r="A20" t="s">
        <v>831</v>
      </c>
      <c r="C20" t="s">
        <v>832</v>
      </c>
    </row>
    <row r="21" spans="2:3" ht="15">
      <c r="B21" s="10"/>
      <c r="C21" s="10"/>
    </row>
    <row r="22" spans="1:3" ht="15">
      <c r="A22" t="s">
        <v>771</v>
      </c>
      <c r="C22" t="s">
        <v>841</v>
      </c>
    </row>
    <row r="23" ht="15">
      <c r="C23" t="s">
        <v>836</v>
      </c>
    </row>
    <row r="24" spans="1:3" ht="15">
      <c r="A24" s="3"/>
      <c r="B24" s="3"/>
      <c r="C24" s="3"/>
    </row>
    <row r="25" spans="1:3" ht="15">
      <c r="A25" s="3" t="s">
        <v>837</v>
      </c>
      <c r="B25" s="3"/>
      <c r="C25" s="3"/>
    </row>
    <row r="26" spans="1:3" ht="15">
      <c r="A26" t="s">
        <v>771</v>
      </c>
      <c r="C26" t="s">
        <v>840</v>
      </c>
    </row>
    <row r="27" spans="1:3" ht="15">
      <c r="A27" t="s">
        <v>831</v>
      </c>
      <c r="C27" t="s">
        <v>832</v>
      </c>
    </row>
    <row r="28" spans="2:3" ht="15">
      <c r="B28" s="10"/>
      <c r="C28" s="10"/>
    </row>
    <row r="29" spans="1:3" ht="15">
      <c r="A29" t="s">
        <v>771</v>
      </c>
      <c r="C29" t="s">
        <v>841</v>
      </c>
    </row>
    <row r="30" ht="15">
      <c r="C30" t="s">
        <v>836</v>
      </c>
    </row>
  </sheetData>
  <sheetProtection selectLockedCells="1" selectUnlockedCells="1"/>
  <mergeCells count="13">
    <mergeCell ref="A3:C3"/>
    <mergeCell ref="A4:C4"/>
    <mergeCell ref="A5:C5"/>
    <mergeCell ref="B7:C7"/>
    <mergeCell ref="A10:C10"/>
    <mergeCell ref="A11:C11"/>
    <mergeCell ref="B14:C14"/>
    <mergeCell ref="A17:C17"/>
    <mergeCell ref="A18:C18"/>
    <mergeCell ref="B21:C21"/>
    <mergeCell ref="A24:C24"/>
    <mergeCell ref="A25:C25"/>
    <mergeCell ref="B28:C2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spans="1:3" ht="15">
      <c r="A7" t="s">
        <v>771</v>
      </c>
      <c r="C7" t="s">
        <v>844</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ht="15">
      <c r="A13" t="s">
        <v>771</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c r="B19" s="3"/>
      <c r="C19" s="3"/>
    </row>
    <row r="20" spans="1:3" ht="15">
      <c r="A20" s="3" t="s">
        <v>852</v>
      </c>
      <c r="B20" s="3"/>
      <c r="C20" s="3"/>
    </row>
    <row r="21" spans="1:3" ht="15">
      <c r="A21" s="3"/>
      <c r="B21" s="3"/>
      <c r="C21" s="3"/>
    </row>
    <row r="22" spans="1:3" ht="15">
      <c r="A22" s="3"/>
      <c r="B22" s="3"/>
      <c r="C22" s="3"/>
    </row>
    <row r="23" spans="1:3" ht="15">
      <c r="A23" s="3" t="s">
        <v>853</v>
      </c>
      <c r="B23" s="3"/>
      <c r="C23" s="3"/>
    </row>
    <row r="24" spans="1:3" ht="15">
      <c r="A24" s="3"/>
      <c r="B24" s="3"/>
      <c r="C24" s="3"/>
    </row>
    <row r="25" spans="1:3" ht="15">
      <c r="A25" s="3"/>
      <c r="B25" s="3"/>
      <c r="C25" s="3"/>
    </row>
    <row r="26" spans="1:3" ht="15">
      <c r="A26" s="3" t="s">
        <v>854</v>
      </c>
      <c r="B26" s="3"/>
      <c r="C26" s="3"/>
    </row>
    <row r="27" spans="1:3" ht="15">
      <c r="A27" s="3"/>
      <c r="B27" s="3"/>
      <c r="C27" s="3"/>
    </row>
    <row r="28" spans="1:3" ht="15">
      <c r="A28" s="3" t="s">
        <v>844</v>
      </c>
      <c r="B28" s="3"/>
      <c r="C28" s="3"/>
    </row>
    <row r="29" spans="1:3" ht="15">
      <c r="A29" s="3" t="s">
        <v>855</v>
      </c>
      <c r="B29" s="3"/>
      <c r="C29" s="3"/>
    </row>
    <row r="30" spans="1:3" ht="15">
      <c r="A30" s="3"/>
      <c r="B30" s="3"/>
      <c r="C30" s="3"/>
    </row>
    <row r="31" spans="1:3" ht="15">
      <c r="A31" s="3"/>
      <c r="B31" s="3"/>
      <c r="C31" s="3"/>
    </row>
    <row r="32" spans="1:3" ht="15">
      <c r="A32" s="3" t="s">
        <v>856</v>
      </c>
      <c r="B32" s="3"/>
      <c r="C32" s="3"/>
    </row>
    <row r="33" spans="1:3" ht="15">
      <c r="A33" s="3"/>
      <c r="B33" s="3"/>
      <c r="C33" s="3"/>
    </row>
    <row r="34" spans="1:3" ht="15">
      <c r="A34" s="3"/>
      <c r="B34" s="3"/>
      <c r="C34" s="3"/>
    </row>
    <row r="35" spans="1:3" ht="15">
      <c r="A35" s="3" t="s">
        <v>857</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ht="15">
      <c r="A7" t="s">
        <v>771</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spans="1:3" ht="15">
      <c r="A13" t="s">
        <v>771</v>
      </c>
      <c r="C13" t="s">
        <v>858</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c r="B19" s="3"/>
      <c r="C19" s="3"/>
    </row>
    <row r="20" spans="1:3" ht="15">
      <c r="A20" s="3" t="s">
        <v>859</v>
      </c>
      <c r="B20" s="3"/>
      <c r="C20" s="3"/>
    </row>
    <row r="21" spans="1:3" ht="15">
      <c r="A21" s="3"/>
      <c r="B21" s="3"/>
      <c r="C21" s="3"/>
    </row>
    <row r="22" spans="1:3" ht="15">
      <c r="A22" s="3" t="s">
        <v>860</v>
      </c>
      <c r="B22" s="3"/>
      <c r="C22" s="3"/>
    </row>
    <row r="23" spans="1:3" ht="15">
      <c r="A23" s="3" t="s">
        <v>861</v>
      </c>
      <c r="B23" s="3"/>
      <c r="C23" s="3"/>
    </row>
    <row r="24" spans="1:3" ht="15">
      <c r="A24" s="3"/>
      <c r="B24" s="3"/>
      <c r="C24" s="3"/>
    </row>
    <row r="25" spans="1:3" ht="15">
      <c r="A25" s="3"/>
      <c r="B25" s="3"/>
      <c r="C25" s="3"/>
    </row>
    <row r="26" spans="1:3" ht="15">
      <c r="A26" s="3" t="s">
        <v>862</v>
      </c>
      <c r="B26" s="3"/>
      <c r="C26" s="3"/>
    </row>
    <row r="27" spans="1:3" ht="15">
      <c r="A27" s="3"/>
      <c r="B27" s="3"/>
      <c r="C27" s="3"/>
    </row>
    <row r="28" spans="1:3" ht="15">
      <c r="A28" s="3"/>
      <c r="B28" s="3"/>
      <c r="C28" s="3"/>
    </row>
    <row r="29" spans="1:3" ht="15">
      <c r="A29" s="3" t="s">
        <v>846</v>
      </c>
      <c r="B29" s="3"/>
      <c r="C29" s="3"/>
    </row>
    <row r="30" spans="1:3" ht="15">
      <c r="A30" s="3"/>
      <c r="B30" s="3"/>
      <c r="C30" s="3"/>
    </row>
    <row r="31" spans="1:3" ht="15">
      <c r="A31" s="3"/>
      <c r="B31" s="3"/>
      <c r="C31" s="3"/>
    </row>
    <row r="32" spans="1:3" ht="15">
      <c r="A32" s="3" t="s">
        <v>863</v>
      </c>
      <c r="B32" s="3"/>
      <c r="C32" s="3"/>
    </row>
    <row r="33" spans="1:3" ht="15">
      <c r="A33" s="3"/>
      <c r="B33" s="3"/>
      <c r="C33" s="3"/>
    </row>
    <row r="34" spans="1:3" ht="15">
      <c r="A34" s="3"/>
      <c r="B34" s="3"/>
      <c r="C34" s="3"/>
    </row>
    <row r="35" spans="1:3" ht="15">
      <c r="A35" s="3" t="s">
        <v>864</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ht="15">
      <c r="A7" t="s">
        <v>771</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ht="15">
      <c r="A13" t="s">
        <v>771</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t="s">
        <v>865</v>
      </c>
      <c r="B19" s="3"/>
      <c r="C19" s="3"/>
    </row>
    <row r="20" spans="1:3" ht="15">
      <c r="A20" s="3" t="s">
        <v>852</v>
      </c>
      <c r="B20" s="3"/>
      <c r="C20" s="3"/>
    </row>
    <row r="21" spans="1:3" ht="15">
      <c r="A21" s="3"/>
      <c r="B21" s="3"/>
      <c r="C21" s="3"/>
    </row>
    <row r="22" spans="1:3" ht="15">
      <c r="A22" s="3"/>
      <c r="B22" s="3"/>
      <c r="C22" s="3"/>
    </row>
    <row r="23" spans="1:3" ht="15">
      <c r="A23" s="3" t="s">
        <v>853</v>
      </c>
      <c r="B23" s="3"/>
      <c r="C23" s="3"/>
    </row>
    <row r="24" spans="1:3" ht="15">
      <c r="A24" s="3"/>
      <c r="B24" s="3"/>
      <c r="C24" s="3"/>
    </row>
    <row r="25" spans="1:3" ht="15">
      <c r="A25" s="3"/>
      <c r="B25" s="3"/>
      <c r="C25" s="3"/>
    </row>
    <row r="26" spans="1:3" ht="15">
      <c r="A26" s="3" t="s">
        <v>854</v>
      </c>
      <c r="B26" s="3"/>
      <c r="C26" s="3"/>
    </row>
    <row r="27" spans="1:3" ht="15">
      <c r="A27" s="3"/>
      <c r="B27" s="3"/>
      <c r="C27" s="3"/>
    </row>
    <row r="28" spans="1:3" ht="15">
      <c r="A28" s="3"/>
      <c r="B28" s="3"/>
      <c r="C28" s="3"/>
    </row>
    <row r="29" spans="1:3" ht="15">
      <c r="A29" s="3" t="s">
        <v>855</v>
      </c>
      <c r="B29" s="3"/>
      <c r="C29" s="3"/>
    </row>
    <row r="30" spans="1:3" ht="15">
      <c r="A30" s="3"/>
      <c r="B30" s="3"/>
      <c r="C30" s="3"/>
    </row>
    <row r="31" spans="1:3" ht="15">
      <c r="A31" s="3"/>
      <c r="B31" s="3"/>
      <c r="C31" s="3"/>
    </row>
    <row r="32" spans="1:3" ht="15">
      <c r="A32" s="3" t="s">
        <v>856</v>
      </c>
      <c r="B32" s="3"/>
      <c r="C32" s="3"/>
    </row>
    <row r="33" spans="1:3" ht="15">
      <c r="A33" s="3"/>
      <c r="B33" s="3"/>
      <c r="C33" s="3"/>
    </row>
    <row r="34" spans="1:3" ht="15">
      <c r="A34" s="3"/>
      <c r="B34" s="3"/>
      <c r="C34" s="3"/>
    </row>
    <row r="35" spans="1:3" ht="15">
      <c r="A35" s="3" t="s">
        <v>857</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ht="15">
      <c r="A7" t="s">
        <v>771</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ht="15">
      <c r="A13" t="s">
        <v>771</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c r="B19" s="3"/>
      <c r="C19" s="3"/>
    </row>
    <row r="20" spans="1:3" ht="15">
      <c r="A20" s="3" t="s">
        <v>852</v>
      </c>
      <c r="B20" s="3"/>
      <c r="C20" s="3"/>
    </row>
    <row r="21" spans="1:3" ht="15">
      <c r="A21" s="3"/>
      <c r="B21" s="3"/>
      <c r="C21" s="3"/>
    </row>
    <row r="22" spans="1:3" ht="15">
      <c r="A22" s="3"/>
      <c r="B22" s="3"/>
      <c r="C22" s="3"/>
    </row>
    <row r="23" spans="1:3" ht="15">
      <c r="A23" s="3" t="s">
        <v>853</v>
      </c>
      <c r="B23" s="3"/>
      <c r="C23" s="3"/>
    </row>
    <row r="24" spans="1:3" ht="15">
      <c r="A24" s="3"/>
      <c r="B24" s="3"/>
      <c r="C24" s="3"/>
    </row>
    <row r="25" spans="1:3" ht="15">
      <c r="A25" s="3" t="s">
        <v>866</v>
      </c>
      <c r="B25" s="3"/>
      <c r="C25" s="3"/>
    </row>
    <row r="26" spans="1:3" ht="15">
      <c r="A26" s="3" t="s">
        <v>854</v>
      </c>
      <c r="B26" s="3"/>
      <c r="C26" s="3"/>
    </row>
    <row r="27" spans="1:3" ht="15">
      <c r="A27" s="3"/>
      <c r="B27" s="3"/>
      <c r="C27" s="3"/>
    </row>
    <row r="28" spans="1:3" ht="15">
      <c r="A28" s="3"/>
      <c r="B28" s="3"/>
      <c r="C28" s="3"/>
    </row>
    <row r="29" spans="1:3" ht="15">
      <c r="A29" s="3" t="s">
        <v>855</v>
      </c>
      <c r="B29" s="3"/>
      <c r="C29" s="3"/>
    </row>
    <row r="30" spans="1:3" ht="15">
      <c r="A30" s="3"/>
      <c r="B30" s="3"/>
      <c r="C30" s="3"/>
    </row>
    <row r="31" spans="1:3" ht="15">
      <c r="A31" s="3"/>
      <c r="B31" s="3"/>
      <c r="C31" s="3"/>
    </row>
    <row r="32" spans="1:3" ht="15">
      <c r="A32" s="3" t="s">
        <v>856</v>
      </c>
      <c r="B32" s="3"/>
      <c r="C32" s="3"/>
    </row>
    <row r="33" spans="1:3" ht="15">
      <c r="A33" s="3"/>
      <c r="B33" s="3"/>
      <c r="C33" s="3"/>
    </row>
    <row r="34" spans="1:3" ht="15">
      <c r="A34" s="3"/>
      <c r="B34" s="3"/>
      <c r="C34" s="3"/>
    </row>
    <row r="35" spans="1:3" ht="15">
      <c r="A35" s="3" t="s">
        <v>857</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ht="15">
      <c r="A7" t="s">
        <v>771</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ht="15">
      <c r="A13" t="s">
        <v>771</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c r="B19" s="3"/>
      <c r="C19" s="3"/>
    </row>
    <row r="20" spans="1:3" ht="15">
      <c r="A20" s="3" t="s">
        <v>852</v>
      </c>
      <c r="B20" s="3"/>
      <c r="C20" s="3"/>
    </row>
    <row r="21" spans="1:3" ht="15">
      <c r="A21" s="3"/>
      <c r="B21" s="3"/>
      <c r="C21" s="3"/>
    </row>
    <row r="22" spans="1:3" ht="15">
      <c r="A22" s="3"/>
      <c r="B22" s="3"/>
      <c r="C22" s="3"/>
    </row>
    <row r="23" spans="1:3" ht="15">
      <c r="A23" s="3" t="s">
        <v>853</v>
      </c>
      <c r="B23" s="3"/>
      <c r="C23" s="3"/>
    </row>
    <row r="24" spans="1:3" ht="15">
      <c r="A24" s="3"/>
      <c r="B24" s="3"/>
      <c r="C24" s="3"/>
    </row>
    <row r="25" spans="1:3" ht="15">
      <c r="A25" s="3"/>
      <c r="B25" s="3"/>
      <c r="C25" s="3"/>
    </row>
    <row r="26" spans="1:3" ht="15">
      <c r="A26" s="3" t="s">
        <v>854</v>
      </c>
      <c r="B26" s="3"/>
      <c r="C26" s="3"/>
    </row>
    <row r="27" spans="1:3" ht="15">
      <c r="A27" s="3"/>
      <c r="B27" s="3"/>
      <c r="C27" s="3"/>
    </row>
    <row r="28" spans="1:3" ht="15">
      <c r="A28" s="3"/>
      <c r="B28" s="3"/>
      <c r="C28" s="3"/>
    </row>
    <row r="29" spans="1:3" ht="15">
      <c r="A29" s="3" t="s">
        <v>855</v>
      </c>
      <c r="B29" s="3"/>
      <c r="C29" s="3"/>
    </row>
    <row r="30" spans="1:3" ht="15">
      <c r="A30" s="3"/>
      <c r="B30" s="3"/>
      <c r="C30" s="3"/>
    </row>
    <row r="31" spans="1:3" ht="15">
      <c r="A31" s="3" t="s">
        <v>867</v>
      </c>
      <c r="B31" s="3"/>
      <c r="C31" s="3"/>
    </row>
    <row r="32" spans="1:3" ht="15">
      <c r="A32" s="3" t="s">
        <v>856</v>
      </c>
      <c r="B32" s="3"/>
      <c r="C32" s="3"/>
    </row>
    <row r="33" spans="1:3" ht="15">
      <c r="A33" s="3"/>
      <c r="B33" s="3"/>
      <c r="C33" s="3"/>
    </row>
    <row r="34" spans="1:3" ht="15">
      <c r="A34" s="3"/>
      <c r="B34" s="3"/>
      <c r="C34" s="3"/>
    </row>
    <row r="35" spans="1:3" ht="15">
      <c r="A35" s="3" t="s">
        <v>857</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842</v>
      </c>
      <c r="B3" s="1"/>
      <c r="C3" s="1"/>
    </row>
    <row r="4" spans="1:3" ht="15">
      <c r="A4" s="3"/>
      <c r="B4" s="3"/>
      <c r="C4" s="3"/>
    </row>
    <row r="5" spans="1:3" ht="15">
      <c r="A5" s="3" t="s">
        <v>843</v>
      </c>
      <c r="B5" s="3"/>
      <c r="C5" s="3"/>
    </row>
    <row r="6" spans="2:3" ht="15">
      <c r="B6" s="10"/>
      <c r="C6" s="10"/>
    </row>
    <row r="7" ht="15">
      <c r="A7" t="s">
        <v>771</v>
      </c>
    </row>
    <row r="8" spans="1:3" ht="15">
      <c r="A8" t="s">
        <v>845</v>
      </c>
      <c r="C8" t="s">
        <v>846</v>
      </c>
    </row>
    <row r="9" spans="1:3" ht="15">
      <c r="A9" t="s">
        <v>847</v>
      </c>
      <c r="C9" t="s">
        <v>848</v>
      </c>
    </row>
    <row r="10" spans="1:3" ht="15">
      <c r="A10" s="3"/>
      <c r="B10" s="3"/>
      <c r="C10" s="3"/>
    </row>
    <row r="11" spans="1:3" ht="15">
      <c r="A11" s="3" t="s">
        <v>849</v>
      </c>
      <c r="B11" s="3"/>
      <c r="C11" s="3"/>
    </row>
    <row r="12" spans="2:3" ht="15">
      <c r="B12" s="10"/>
      <c r="C12" s="10"/>
    </row>
    <row r="13" ht="15">
      <c r="A13" t="s">
        <v>771</v>
      </c>
    </row>
    <row r="14" spans="1:3" ht="15">
      <c r="A14" t="s">
        <v>845</v>
      </c>
      <c r="C14" t="s">
        <v>850</v>
      </c>
    </row>
    <row r="15" spans="1:3" ht="15">
      <c r="A15" t="s">
        <v>847</v>
      </c>
      <c r="C15" t="s">
        <v>774</v>
      </c>
    </row>
    <row r="16" spans="1:3" ht="15">
      <c r="A16" s="3"/>
      <c r="B16" s="3"/>
      <c r="C16" s="3"/>
    </row>
    <row r="17" spans="1:3" ht="15">
      <c r="A17" s="1" t="s">
        <v>851</v>
      </c>
      <c r="B17" s="1"/>
      <c r="C17" s="1"/>
    </row>
    <row r="18" spans="1:3" ht="15">
      <c r="A18" s="3"/>
      <c r="B18" s="3"/>
      <c r="C18" s="3"/>
    </row>
    <row r="19" spans="1:3" ht="15">
      <c r="A19" s="3"/>
      <c r="B19" s="3"/>
      <c r="C19" s="3"/>
    </row>
    <row r="20" spans="1:3" ht="15">
      <c r="A20" s="3" t="s">
        <v>852</v>
      </c>
      <c r="B20" s="3"/>
      <c r="C20" s="3"/>
    </row>
    <row r="21" spans="1:3" ht="15">
      <c r="A21" s="3"/>
      <c r="B21" s="3"/>
      <c r="C21" s="3"/>
    </row>
    <row r="22" spans="1:3" ht="15">
      <c r="A22" s="3"/>
      <c r="B22" s="3"/>
      <c r="C22" s="3"/>
    </row>
    <row r="23" spans="1:3" ht="15">
      <c r="A23" s="3" t="s">
        <v>853</v>
      </c>
      <c r="B23" s="3"/>
      <c r="C23" s="3"/>
    </row>
    <row r="24" spans="1:3" ht="15">
      <c r="A24" s="3"/>
      <c r="B24" s="3"/>
      <c r="C24" s="3"/>
    </row>
    <row r="25" spans="1:3" ht="15">
      <c r="A25" s="3"/>
      <c r="B25" s="3"/>
      <c r="C25" s="3"/>
    </row>
    <row r="26" spans="1:3" ht="15">
      <c r="A26" s="3" t="s">
        <v>854</v>
      </c>
      <c r="B26" s="3"/>
      <c r="C26" s="3"/>
    </row>
    <row r="27" spans="1:3" ht="15">
      <c r="A27" s="3"/>
      <c r="B27" s="3"/>
      <c r="C27" s="3"/>
    </row>
    <row r="28" spans="1:3" ht="15">
      <c r="A28" s="3"/>
      <c r="B28" s="3"/>
      <c r="C28" s="3"/>
    </row>
    <row r="29" spans="1:3" ht="15">
      <c r="A29" s="3" t="s">
        <v>855</v>
      </c>
      <c r="B29" s="3"/>
      <c r="C29" s="3"/>
    </row>
    <row r="30" spans="1:3" ht="15">
      <c r="A30" s="3"/>
      <c r="B30" s="3"/>
      <c r="C30" s="3"/>
    </row>
    <row r="31" spans="1:3" ht="15">
      <c r="A31" s="3"/>
      <c r="B31" s="3"/>
      <c r="C31" s="3"/>
    </row>
    <row r="32" spans="1:3" ht="15">
      <c r="A32" s="3" t="s">
        <v>856</v>
      </c>
      <c r="B32" s="3"/>
      <c r="C32" s="3"/>
    </row>
    <row r="33" spans="1:3" ht="15">
      <c r="A33" s="3"/>
      <c r="B33" s="3"/>
      <c r="C33" s="3"/>
    </row>
    <row r="34" spans="1:3" ht="15">
      <c r="A34" s="3" t="s">
        <v>868</v>
      </c>
      <c r="B34" s="3"/>
      <c r="C34" s="3"/>
    </row>
    <row r="35" spans="1:3" ht="15">
      <c r="A35" s="3" t="s">
        <v>857</v>
      </c>
      <c r="B35" s="3"/>
      <c r="C35" s="3"/>
    </row>
  </sheetData>
  <sheetProtection selectLockedCells="1" selectUnlockedCells="1"/>
  <mergeCells count="27">
    <mergeCell ref="A3:C3"/>
    <mergeCell ref="A4:C4"/>
    <mergeCell ref="A5:C5"/>
    <mergeCell ref="B6:C6"/>
    <mergeCell ref="A10:C10"/>
    <mergeCell ref="A11:C11"/>
    <mergeCell ref="B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5" width="8.7109375" style="0" customWidth="1"/>
    <col min="6" max="6" width="42.7109375" style="0" customWidth="1"/>
    <col min="7" max="16384" width="8.7109375" style="0" customWidth="1"/>
  </cols>
  <sheetData>
    <row r="2" spans="1:6" ht="15">
      <c r="A2" s="1" t="s">
        <v>117</v>
      </c>
      <c r="B2" s="1"/>
      <c r="C2" s="1"/>
      <c r="D2" s="1"/>
      <c r="E2" s="1"/>
      <c r="F2" s="1"/>
    </row>
    <row r="5" spans="1:6" ht="39.75" customHeight="1">
      <c r="A5" s="2" t="s">
        <v>118</v>
      </c>
      <c r="C5" s="4" t="s">
        <v>119</v>
      </c>
      <c r="D5" s="4"/>
      <c r="F5" s="14" t="s">
        <v>120</v>
      </c>
    </row>
    <row r="6" ht="15">
      <c r="A6" s="2" t="s">
        <v>121</v>
      </c>
    </row>
    <row r="7" spans="1:4" ht="15">
      <c r="A7" t="s">
        <v>122</v>
      </c>
      <c r="C7" s="5">
        <v>836280</v>
      </c>
      <c r="D7" s="5"/>
    </row>
    <row r="8" spans="1:4" ht="15">
      <c r="A8" t="s">
        <v>123</v>
      </c>
      <c r="D8" s="6">
        <v>1717000</v>
      </c>
    </row>
    <row r="9" spans="1:4" ht="15">
      <c r="A9" t="s">
        <v>124</v>
      </c>
      <c r="D9" s="6">
        <v>94940</v>
      </c>
    </row>
    <row r="10" spans="1:4" ht="15">
      <c r="A10" t="s">
        <v>125</v>
      </c>
      <c r="D10" s="6">
        <v>613070</v>
      </c>
    </row>
    <row r="11" spans="2:6" ht="15">
      <c r="B11" s="3"/>
      <c r="C11" s="3"/>
      <c r="D11" s="3"/>
      <c r="E11" s="10"/>
      <c r="F11" s="10"/>
    </row>
    <row r="12" ht="15">
      <c r="A12" s="2" t="s">
        <v>126</v>
      </c>
    </row>
    <row r="13" spans="1:4" ht="15">
      <c r="A13" t="s">
        <v>127</v>
      </c>
      <c r="D13" s="6">
        <v>676700</v>
      </c>
    </row>
    <row r="14" spans="1:4" ht="15">
      <c r="A14" t="s">
        <v>128</v>
      </c>
      <c r="D14" s="6">
        <v>1717000</v>
      </c>
    </row>
  </sheetData>
  <sheetProtection selectLockedCells="1" selectUnlockedCells="1"/>
  <mergeCells count="5">
    <mergeCell ref="A2:F2"/>
    <mergeCell ref="C5:D5"/>
    <mergeCell ref="C7:D7"/>
    <mergeCell ref="B11:D11"/>
    <mergeCell ref="E11:F1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3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2" t="s">
        <v>842</v>
      </c>
    </row>
    <row r="5" ht="15">
      <c r="A5" t="s">
        <v>869</v>
      </c>
    </row>
    <row r="6" ht="15">
      <c r="A6" t="s">
        <v>870</v>
      </c>
    </row>
    <row r="7" ht="15">
      <c r="A7" t="s">
        <v>871</v>
      </c>
    </row>
    <row r="8" ht="15">
      <c r="A8" t="s">
        <v>872</v>
      </c>
    </row>
    <row r="11" ht="15">
      <c r="A11" t="s">
        <v>873</v>
      </c>
    </row>
    <row r="14" ht="15">
      <c r="A14" t="s">
        <v>874</v>
      </c>
    </row>
    <row r="17" ht="15">
      <c r="A17" t="s">
        <v>875</v>
      </c>
    </row>
    <row r="20" ht="15">
      <c r="A20" t="s">
        <v>876</v>
      </c>
    </row>
    <row r="23" ht="15">
      <c r="A23" t="s">
        <v>877</v>
      </c>
    </row>
    <row r="26" ht="15">
      <c r="A26" t="s">
        <v>878</v>
      </c>
    </row>
    <row r="29" ht="15">
      <c r="A29" t="s">
        <v>879</v>
      </c>
    </row>
    <row r="32" ht="15">
      <c r="A32" t="s">
        <v>880</v>
      </c>
    </row>
    <row r="35" ht="15">
      <c r="A35" t="s">
        <v>881</v>
      </c>
    </row>
    <row r="36" ht="15">
      <c r="A36" t="s">
        <v>882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A3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2" t="s">
        <v>842</v>
      </c>
    </row>
    <row r="6" ht="15">
      <c r="A6" t="s">
        <v>870</v>
      </c>
    </row>
    <row r="7" ht="15">
      <c r="A7" t="s">
        <v>871</v>
      </c>
    </row>
    <row r="8" ht="15">
      <c r="A8" t="s">
        <v>872</v>
      </c>
    </row>
    <row r="10" ht="15">
      <c r="A10" t="s">
        <v>883</v>
      </c>
    </row>
    <row r="11" ht="15">
      <c r="A11" t="s">
        <v>873</v>
      </c>
    </row>
    <row r="13" ht="15">
      <c r="A13" t="s">
        <v>884</v>
      </c>
    </row>
    <row r="14" ht="15">
      <c r="A14" t="s">
        <v>874</v>
      </c>
    </row>
    <row r="17" ht="15">
      <c r="A17" t="s">
        <v>875</v>
      </c>
    </row>
    <row r="20" ht="15">
      <c r="A20" t="s">
        <v>876</v>
      </c>
    </row>
    <row r="23" ht="15">
      <c r="A23" t="s">
        <v>877</v>
      </c>
    </row>
    <row r="26" ht="15">
      <c r="A26" t="s">
        <v>878</v>
      </c>
    </row>
    <row r="29" ht="15">
      <c r="A29" t="s">
        <v>879</v>
      </c>
    </row>
    <row r="32" ht="15">
      <c r="A32" t="s">
        <v>880</v>
      </c>
    </row>
    <row r="35" ht="15">
      <c r="A35" t="s">
        <v>885</v>
      </c>
    </row>
    <row r="36" ht="15">
      <c r="A36" t="s">
        <v>882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A3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2" t="s">
        <v>842</v>
      </c>
    </row>
    <row r="6" ht="15">
      <c r="A6" t="s">
        <v>870</v>
      </c>
    </row>
    <row r="7" ht="15">
      <c r="A7" t="s">
        <v>871</v>
      </c>
    </row>
    <row r="8" ht="15">
      <c r="A8" t="s">
        <v>872</v>
      </c>
    </row>
    <row r="11" ht="15">
      <c r="A11" t="s">
        <v>873</v>
      </c>
    </row>
    <row r="14" ht="15">
      <c r="A14" t="s">
        <v>874</v>
      </c>
    </row>
    <row r="16" ht="15">
      <c r="A16" t="s">
        <v>772</v>
      </c>
    </row>
    <row r="17" ht="15">
      <c r="A17" t="s">
        <v>875</v>
      </c>
    </row>
    <row r="20" ht="15">
      <c r="A20" t="s">
        <v>876</v>
      </c>
    </row>
    <row r="23" ht="15">
      <c r="A23" t="s">
        <v>877</v>
      </c>
    </row>
    <row r="26" ht="15">
      <c r="A26" t="s">
        <v>878</v>
      </c>
    </row>
    <row r="29" ht="15">
      <c r="A29" t="s">
        <v>879</v>
      </c>
    </row>
    <row r="32" ht="15">
      <c r="A32" t="s">
        <v>880</v>
      </c>
    </row>
    <row r="35" ht="15">
      <c r="A35" t="s">
        <v>885</v>
      </c>
    </row>
    <row r="36" ht="15">
      <c r="A36" t="s">
        <v>882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7" ht="15">
      <c r="A17" t="s">
        <v>887</v>
      </c>
    </row>
    <row r="18" ht="15">
      <c r="A18" t="s">
        <v>876</v>
      </c>
    </row>
    <row r="21" ht="15">
      <c r="A21" t="s">
        <v>877</v>
      </c>
    </row>
    <row r="24" ht="15">
      <c r="A24" t="s">
        <v>878</v>
      </c>
    </row>
    <row r="27" ht="15">
      <c r="A27" t="s">
        <v>879</v>
      </c>
    </row>
    <row r="30" ht="15">
      <c r="A30" t="s">
        <v>880</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8" ht="15">
      <c r="A18" t="s">
        <v>876</v>
      </c>
    </row>
    <row r="20" ht="15">
      <c r="A20" t="s">
        <v>889</v>
      </c>
    </row>
    <row r="21" ht="15">
      <c r="A21" t="s">
        <v>877</v>
      </c>
    </row>
    <row r="24" ht="15">
      <c r="A24" t="s">
        <v>878</v>
      </c>
    </row>
    <row r="27" ht="15">
      <c r="A27" t="s">
        <v>879</v>
      </c>
    </row>
    <row r="30" ht="15">
      <c r="A30" t="s">
        <v>880</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8" ht="15">
      <c r="A18" t="s">
        <v>876</v>
      </c>
    </row>
    <row r="21" ht="15">
      <c r="A21" t="s">
        <v>877</v>
      </c>
    </row>
    <row r="23" ht="15">
      <c r="A23" t="s">
        <v>890</v>
      </c>
    </row>
    <row r="24" ht="15">
      <c r="A24" t="s">
        <v>878</v>
      </c>
    </row>
    <row r="27" ht="15">
      <c r="A27" t="s">
        <v>879</v>
      </c>
    </row>
    <row r="30" ht="15">
      <c r="A30" t="s">
        <v>880</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8" ht="15">
      <c r="A18" t="s">
        <v>876</v>
      </c>
    </row>
    <row r="21" ht="15">
      <c r="A21" t="s">
        <v>877</v>
      </c>
    </row>
    <row r="24" ht="15">
      <c r="A24" t="s">
        <v>878</v>
      </c>
    </row>
    <row r="26" ht="15">
      <c r="A26" t="s">
        <v>891</v>
      </c>
    </row>
    <row r="27" ht="15">
      <c r="A27" t="s">
        <v>879</v>
      </c>
    </row>
    <row r="30" ht="15">
      <c r="A30" t="s">
        <v>880</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8" ht="15">
      <c r="A18" t="s">
        <v>876</v>
      </c>
    </row>
    <row r="21" ht="15">
      <c r="A21" t="s">
        <v>877</v>
      </c>
    </row>
    <row r="24" ht="15">
      <c r="A24" t="s">
        <v>878</v>
      </c>
    </row>
    <row r="27" ht="15">
      <c r="A27" t="s">
        <v>879</v>
      </c>
    </row>
    <row r="29" ht="15">
      <c r="A29" t="s">
        <v>892</v>
      </c>
    </row>
    <row r="30" ht="15">
      <c r="A30" t="s">
        <v>880</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33"/>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3" ht="15">
      <c r="A3" s="2" t="s">
        <v>842</v>
      </c>
    </row>
    <row r="6" ht="15">
      <c r="A6" t="s">
        <v>886</v>
      </c>
    </row>
    <row r="9" ht="15">
      <c r="A9" t="s">
        <v>873</v>
      </c>
    </row>
    <row r="12" ht="15">
      <c r="A12" t="s">
        <v>874</v>
      </c>
    </row>
    <row r="15" ht="15">
      <c r="A15" t="s">
        <v>875</v>
      </c>
    </row>
    <row r="18" ht="15">
      <c r="A18" t="s">
        <v>876</v>
      </c>
    </row>
    <row r="21" ht="15">
      <c r="A21" t="s">
        <v>877</v>
      </c>
    </row>
    <row r="24" ht="15">
      <c r="A24" t="s">
        <v>878</v>
      </c>
    </row>
    <row r="27" ht="15">
      <c r="A27" t="s">
        <v>879</v>
      </c>
    </row>
    <row r="30" ht="15">
      <c r="A30" t="s">
        <v>880</v>
      </c>
    </row>
    <row r="32" ht="15">
      <c r="A32" s="11" t="s">
        <v>893</v>
      </c>
    </row>
    <row r="33" ht="15">
      <c r="A33" t="s">
        <v>888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851</v>
      </c>
      <c r="B3" s="1"/>
      <c r="C3" s="1"/>
    </row>
    <row r="4" spans="1:3" ht="15">
      <c r="A4" s="3"/>
      <c r="B4" s="3"/>
      <c r="C4" s="3"/>
    </row>
    <row r="5" spans="1:3" ht="15">
      <c r="A5" s="3" t="s">
        <v>894</v>
      </c>
      <c r="B5" s="3"/>
      <c r="C5" s="3"/>
    </row>
    <row r="6" spans="1:3" ht="15">
      <c r="A6" s="3" t="s">
        <v>895</v>
      </c>
      <c r="B6" s="3"/>
      <c r="C6" s="3"/>
    </row>
    <row r="7" spans="1:3" ht="15">
      <c r="A7" s="3" t="s">
        <v>896</v>
      </c>
      <c r="B7" s="3"/>
      <c r="C7" s="3"/>
    </row>
    <row r="8" spans="2:3" ht="15">
      <c r="B8" s="10"/>
      <c r="C8" s="10"/>
    </row>
    <row r="9" spans="1:3" ht="15">
      <c r="A9" t="s">
        <v>771</v>
      </c>
      <c r="C9" t="s">
        <v>897</v>
      </c>
    </row>
    <row r="10" spans="1:3" ht="15">
      <c r="A10" t="s">
        <v>845</v>
      </c>
      <c r="C10" t="s">
        <v>898</v>
      </c>
    </row>
    <row r="11" spans="1:3" ht="15">
      <c r="A11" t="s">
        <v>847</v>
      </c>
      <c r="C11" t="s">
        <v>774</v>
      </c>
    </row>
    <row r="12" spans="1:3" ht="15">
      <c r="A12" s="3"/>
      <c r="B12" s="3"/>
      <c r="C12" s="3"/>
    </row>
    <row r="13" spans="1:3" ht="15">
      <c r="A13" s="3" t="s">
        <v>899</v>
      </c>
      <c r="B13" s="3"/>
      <c r="C13" s="3"/>
    </row>
    <row r="14" spans="1:3" ht="15">
      <c r="A14" s="3" t="s">
        <v>900</v>
      </c>
      <c r="B14" s="3"/>
      <c r="C14" s="3"/>
    </row>
    <row r="15" spans="2:3" ht="15">
      <c r="B15" s="10"/>
      <c r="C15" s="10"/>
    </row>
    <row r="16" ht="15">
      <c r="A16" t="s">
        <v>771</v>
      </c>
    </row>
    <row r="17" ht="15">
      <c r="C17" t="s">
        <v>901</v>
      </c>
    </row>
    <row r="18" ht="15">
      <c r="C18" t="s">
        <v>834</v>
      </c>
    </row>
    <row r="19" spans="1:3" ht="15">
      <c r="A19" s="3"/>
      <c r="B19" s="3"/>
      <c r="C19" s="3"/>
    </row>
    <row r="20" spans="1:3" ht="15">
      <c r="A20" s="3" t="s">
        <v>902</v>
      </c>
      <c r="B20" s="3"/>
      <c r="C20" s="3"/>
    </row>
    <row r="21" spans="1:3" ht="15">
      <c r="A21" s="3" t="s">
        <v>903</v>
      </c>
      <c r="B21" s="3"/>
      <c r="C21" s="3"/>
    </row>
    <row r="22" spans="1:3" ht="15">
      <c r="A22" s="3" t="s">
        <v>896</v>
      </c>
      <c r="B22" s="3"/>
      <c r="C22" s="3"/>
    </row>
    <row r="23" spans="2:3" ht="15">
      <c r="B23" s="10"/>
      <c r="C23" s="10"/>
    </row>
    <row r="24" ht="15">
      <c r="A24" t="s">
        <v>771</v>
      </c>
    </row>
    <row r="25" spans="1:3" ht="15">
      <c r="A25" t="s">
        <v>845</v>
      </c>
      <c r="C25" t="s">
        <v>904</v>
      </c>
    </row>
    <row r="26" spans="1:3" ht="15">
      <c r="A26" s="3"/>
      <c r="B26" s="3"/>
      <c r="C26" s="3"/>
    </row>
    <row r="27" spans="1:3" ht="15">
      <c r="A27" s="3" t="s">
        <v>905</v>
      </c>
      <c r="B27" s="3"/>
      <c r="C27" s="3"/>
    </row>
    <row r="28" spans="1:3" ht="15">
      <c r="A28" s="3" t="s">
        <v>906</v>
      </c>
      <c r="B28" s="3"/>
      <c r="C28" s="3"/>
    </row>
    <row r="29" spans="1:3" ht="15">
      <c r="A29" s="3" t="s">
        <v>896</v>
      </c>
      <c r="B29" s="3"/>
      <c r="C29" s="3"/>
    </row>
    <row r="30" spans="2:3" ht="15">
      <c r="B30" s="10"/>
      <c r="C30" s="10"/>
    </row>
    <row r="31" ht="15">
      <c r="A31" t="s">
        <v>771</v>
      </c>
    </row>
    <row r="32" spans="1:3" ht="15">
      <c r="A32" t="s">
        <v>845</v>
      </c>
      <c r="C32" t="s">
        <v>907</v>
      </c>
    </row>
    <row r="33" spans="1:3" ht="15">
      <c r="A33" t="s">
        <v>847</v>
      </c>
      <c r="C33" t="s">
        <v>834</v>
      </c>
    </row>
  </sheetData>
  <sheetProtection selectLockedCells="1" selectUnlockedCells="1"/>
  <mergeCells count="20">
    <mergeCell ref="A3:C3"/>
    <mergeCell ref="A4:C4"/>
    <mergeCell ref="A5:C5"/>
    <mergeCell ref="A6:C6"/>
    <mergeCell ref="A7:C7"/>
    <mergeCell ref="B8:C8"/>
    <mergeCell ref="A12:C12"/>
    <mergeCell ref="A13:C13"/>
    <mergeCell ref="A14:C14"/>
    <mergeCell ref="B15:C15"/>
    <mergeCell ref="A19:C19"/>
    <mergeCell ref="A20:C20"/>
    <mergeCell ref="A21:C21"/>
    <mergeCell ref="A22:C22"/>
    <mergeCell ref="B23:C23"/>
    <mergeCell ref="A26:C26"/>
    <mergeCell ref="A27:C27"/>
    <mergeCell ref="A28:C28"/>
    <mergeCell ref="A29:C29"/>
    <mergeCell ref="B30:C3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129</v>
      </c>
      <c r="B2" s="1"/>
      <c r="C2" s="1"/>
      <c r="D2" s="1"/>
      <c r="E2" s="1"/>
      <c r="F2" s="1"/>
    </row>
    <row r="5" spans="3:8" ht="39.75" customHeight="1">
      <c r="C5" s="4" t="s">
        <v>10</v>
      </c>
      <c r="D5" s="4"/>
      <c r="G5" s="4" t="s">
        <v>9</v>
      </c>
      <c r="H5" s="4"/>
    </row>
    <row r="6" ht="15">
      <c r="A6" s="2" t="s">
        <v>130</v>
      </c>
    </row>
    <row r="7" spans="2:9" ht="15">
      <c r="B7" s="3"/>
      <c r="C7" s="3"/>
      <c r="D7" s="3"/>
      <c r="E7" s="3"/>
      <c r="F7" s="3"/>
      <c r="G7" s="3"/>
      <c r="H7" s="3"/>
      <c r="I7" s="3"/>
    </row>
    <row r="8" ht="15">
      <c r="A8" t="s">
        <v>131</v>
      </c>
    </row>
    <row r="9" spans="1:8" ht="15">
      <c r="A9" t="s">
        <v>51</v>
      </c>
      <c r="C9" s="5">
        <v>5175177</v>
      </c>
      <c r="D9" s="5"/>
      <c r="G9" s="5">
        <v>10399338</v>
      </c>
      <c r="H9" s="5"/>
    </row>
    <row r="10" spans="1:8" ht="15">
      <c r="A10" t="s">
        <v>132</v>
      </c>
      <c r="D10" s="6">
        <v>3520621</v>
      </c>
      <c r="H10" s="6">
        <v>1627826</v>
      </c>
    </row>
    <row r="11" spans="1:8" ht="15">
      <c r="A11" t="s">
        <v>133</v>
      </c>
      <c r="D11" s="6">
        <v>1087408</v>
      </c>
      <c r="H11" s="6">
        <v>638995</v>
      </c>
    </row>
    <row r="12" spans="1:8" ht="15">
      <c r="A12" t="s">
        <v>134</v>
      </c>
      <c r="D12" s="6">
        <v>112740</v>
      </c>
      <c r="H12" s="6">
        <v>210222</v>
      </c>
    </row>
    <row r="14" spans="1:8" ht="15">
      <c r="A14" s="2" t="s">
        <v>135</v>
      </c>
      <c r="D14" s="6">
        <v>9895946</v>
      </c>
      <c r="H14" s="6">
        <v>12876381</v>
      </c>
    </row>
    <row r="16" spans="2:9" ht="15">
      <c r="B16" s="3"/>
      <c r="C16" s="3"/>
      <c r="D16" s="3"/>
      <c r="E16" s="3"/>
      <c r="F16" s="3"/>
      <c r="G16" s="3"/>
      <c r="H16" s="3"/>
      <c r="I16" s="3"/>
    </row>
    <row r="17" ht="15">
      <c r="A17" t="s">
        <v>136</v>
      </c>
    </row>
    <row r="18" spans="1:8" ht="15">
      <c r="A18" t="s">
        <v>137</v>
      </c>
      <c r="D18" s="6">
        <v>3463964</v>
      </c>
      <c r="H18" s="6">
        <v>2234251</v>
      </c>
    </row>
    <row r="19" spans="1:8" ht="15">
      <c r="A19" t="s">
        <v>138</v>
      </c>
      <c r="D19" s="6">
        <v>400517</v>
      </c>
      <c r="H19" s="6">
        <v>294885</v>
      </c>
    </row>
    <row r="20" spans="1:8" ht="15">
      <c r="A20" t="s">
        <v>139</v>
      </c>
      <c r="D20" s="6">
        <v>153471</v>
      </c>
      <c r="H20" s="6">
        <v>70180</v>
      </c>
    </row>
    <row r="21" spans="1:8" ht="15">
      <c r="A21" t="s">
        <v>140</v>
      </c>
      <c r="D21" s="6">
        <v>39353</v>
      </c>
      <c r="H21" s="6">
        <v>8038</v>
      </c>
    </row>
    <row r="23" spans="1:8" ht="15">
      <c r="A23" t="s">
        <v>81</v>
      </c>
      <c r="D23" s="6">
        <v>4057305</v>
      </c>
      <c r="H23" s="6">
        <v>2607354</v>
      </c>
    </row>
    <row r="24" spans="2:9" ht="15">
      <c r="B24" s="3"/>
      <c r="C24" s="3"/>
      <c r="D24" s="3"/>
      <c r="E24" s="3"/>
      <c r="F24" s="3"/>
      <c r="G24" s="3"/>
      <c r="H24" s="3"/>
      <c r="I24" s="3"/>
    </row>
    <row r="25" spans="1:8" ht="15">
      <c r="A25" t="s">
        <v>141</v>
      </c>
      <c r="D25" s="7">
        <v>-1647254</v>
      </c>
      <c r="H25" s="7">
        <v>-731660</v>
      </c>
    </row>
    <row r="27" spans="1:8" ht="15">
      <c r="A27" t="s">
        <v>142</v>
      </c>
      <c r="D27" s="6">
        <v>2410051</v>
      </c>
      <c r="H27" s="6">
        <v>1875694</v>
      </c>
    </row>
    <row r="29" spans="1:4" ht="15">
      <c r="A29" t="s">
        <v>143</v>
      </c>
      <c r="D29" s="6">
        <v>390970</v>
      </c>
    </row>
    <row r="31" spans="1:8" ht="15">
      <c r="A31" t="s">
        <v>144</v>
      </c>
      <c r="D31" s="6">
        <v>33653</v>
      </c>
      <c r="H31" s="6">
        <v>7170</v>
      </c>
    </row>
    <row r="33" spans="1:8" ht="15">
      <c r="A33" s="2" t="s">
        <v>53</v>
      </c>
      <c r="C33" s="5">
        <v>12730620</v>
      </c>
      <c r="D33" s="5"/>
      <c r="G33" s="5">
        <v>14759245</v>
      </c>
      <c r="H33" s="5"/>
    </row>
    <row r="35" ht="15">
      <c r="A35" s="2" t="s">
        <v>145</v>
      </c>
    </row>
    <row r="36" spans="2:9" ht="15">
      <c r="B36" s="3"/>
      <c r="C36" s="3"/>
      <c r="D36" s="3"/>
      <c r="E36" s="3"/>
      <c r="F36" s="3"/>
      <c r="G36" s="3"/>
      <c r="H36" s="3"/>
      <c r="I36" s="3"/>
    </row>
    <row r="37" ht="15">
      <c r="A37" t="s">
        <v>146</v>
      </c>
    </row>
    <row r="38" spans="1:8" ht="15">
      <c r="A38" t="s">
        <v>147</v>
      </c>
      <c r="C38" s="5">
        <v>733444</v>
      </c>
      <c r="D38" s="5"/>
      <c r="G38" s="5">
        <v>278714</v>
      </c>
      <c r="H38" s="5"/>
    </row>
    <row r="39" spans="1:8" ht="15">
      <c r="A39" t="s">
        <v>148</v>
      </c>
      <c r="D39" s="6">
        <v>791639</v>
      </c>
      <c r="H39" s="6">
        <v>226595</v>
      </c>
    </row>
    <row r="40" spans="1:4" ht="15">
      <c r="A40" t="s">
        <v>149</v>
      </c>
      <c r="D40" s="6">
        <v>236268</v>
      </c>
    </row>
    <row r="41" spans="1:8" ht="15">
      <c r="A41" t="s">
        <v>150</v>
      </c>
      <c r="D41" s="6">
        <v>462180</v>
      </c>
      <c r="H41" s="6">
        <v>12500</v>
      </c>
    </row>
    <row r="42" spans="1:8" ht="15">
      <c r="A42" t="s">
        <v>151</v>
      </c>
      <c r="D42" s="6">
        <v>175698</v>
      </c>
      <c r="H42" s="6">
        <v>91005</v>
      </c>
    </row>
    <row r="43" spans="1:8" ht="15">
      <c r="A43" t="s">
        <v>152</v>
      </c>
      <c r="D43" s="6">
        <v>23413</v>
      </c>
      <c r="H43" s="6">
        <v>12431</v>
      </c>
    </row>
    <row r="44" spans="1:8" ht="15">
      <c r="A44" t="s">
        <v>153</v>
      </c>
      <c r="D44" s="6">
        <v>883131</v>
      </c>
      <c r="H44" s="6">
        <v>269841</v>
      </c>
    </row>
    <row r="46" spans="1:8" ht="15">
      <c r="A46" s="2" t="s">
        <v>154</v>
      </c>
      <c r="D46" s="6">
        <v>3305773</v>
      </c>
      <c r="H46" s="6">
        <v>891086</v>
      </c>
    </row>
    <row r="48" ht="15">
      <c r="A48" t="s">
        <v>155</v>
      </c>
    </row>
    <row r="49" spans="1:8" ht="15">
      <c r="A49" s="11" t="s">
        <v>156</v>
      </c>
      <c r="D49" s="6">
        <v>7979396</v>
      </c>
      <c r="H49" s="6">
        <v>7172080</v>
      </c>
    </row>
    <row r="50" spans="1:8" ht="15">
      <c r="A50" s="11" t="s">
        <v>157</v>
      </c>
      <c r="D50" s="6">
        <v>28776745</v>
      </c>
      <c r="H50" s="6">
        <v>25632921</v>
      </c>
    </row>
    <row r="52" spans="1:8" ht="15">
      <c r="A52" s="2" t="s">
        <v>158</v>
      </c>
      <c r="D52" s="6">
        <v>36756141</v>
      </c>
      <c r="H52" s="6">
        <v>32805001</v>
      </c>
    </row>
    <row r="54" ht="15">
      <c r="A54" t="s">
        <v>159</v>
      </c>
    </row>
    <row r="55" spans="1:8" ht="15">
      <c r="A55" s="11" t="s">
        <v>160</v>
      </c>
      <c r="D55" s="6">
        <v>714</v>
      </c>
      <c r="H55" s="6">
        <v>686</v>
      </c>
    </row>
    <row r="56" spans="1:8" ht="15">
      <c r="A56" t="s">
        <v>66</v>
      </c>
      <c r="D56" s="6">
        <v>3282613</v>
      </c>
      <c r="H56" s="6">
        <v>1197642</v>
      </c>
    </row>
    <row r="57" spans="1:4" ht="15">
      <c r="A57" t="s">
        <v>67</v>
      </c>
      <c r="D57" s="7">
        <v>-981612</v>
      </c>
    </row>
    <row r="58" spans="1:8" ht="15">
      <c r="A58" t="s">
        <v>55</v>
      </c>
      <c r="D58" s="7">
        <v>-29633009</v>
      </c>
      <c r="H58" s="7">
        <v>-20135170</v>
      </c>
    </row>
    <row r="60" spans="1:8" ht="15">
      <c r="A60" s="2" t="s">
        <v>161</v>
      </c>
      <c r="D60" s="7">
        <v>-27331294</v>
      </c>
      <c r="H60" s="7">
        <v>-18936842</v>
      </c>
    </row>
    <row r="62" spans="1:8" ht="15">
      <c r="A62" s="2" t="s">
        <v>162</v>
      </c>
      <c r="C62" s="5">
        <v>12730620</v>
      </c>
      <c r="D62" s="5"/>
      <c r="G62" s="5">
        <v>14759245</v>
      </c>
      <c r="H62" s="5"/>
    </row>
    <row r="64" ht="15">
      <c r="A64" s="17" t="s">
        <v>163</v>
      </c>
    </row>
    <row r="65" spans="1:9" ht="15">
      <c r="A65" s="13" t="s">
        <v>164</v>
      </c>
      <c r="C65" s="18">
        <v>376000</v>
      </c>
      <c r="D65" s="18"/>
      <c r="E65" s="13"/>
      <c r="G65" s="18">
        <v>221000</v>
      </c>
      <c r="H65" s="18"/>
      <c r="I65" s="13"/>
    </row>
  </sheetData>
  <sheetProtection selectLockedCells="1" selectUnlockedCells="1"/>
  <mergeCells count="21">
    <mergeCell ref="A2:F2"/>
    <mergeCell ref="C5:D5"/>
    <mergeCell ref="G5:H5"/>
    <mergeCell ref="B7:E7"/>
    <mergeCell ref="F7:I7"/>
    <mergeCell ref="C9:D9"/>
    <mergeCell ref="G9:H9"/>
    <mergeCell ref="B16:E16"/>
    <mergeCell ref="F16:I16"/>
    <mergeCell ref="B24:E24"/>
    <mergeCell ref="F24:I24"/>
    <mergeCell ref="C33:D33"/>
    <mergeCell ref="G33:H33"/>
    <mergeCell ref="B36:E36"/>
    <mergeCell ref="F36:I36"/>
    <mergeCell ref="C38:D38"/>
    <mergeCell ref="G38:H38"/>
    <mergeCell ref="C62:D62"/>
    <mergeCell ref="G62:H62"/>
    <mergeCell ref="C65:D65"/>
    <mergeCell ref="G65:H6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851</v>
      </c>
      <c r="B3" s="1"/>
      <c r="C3" s="1"/>
    </row>
    <row r="4" spans="1:3" ht="15">
      <c r="A4" s="3"/>
      <c r="B4" s="3"/>
      <c r="C4" s="3"/>
    </row>
    <row r="5" spans="1:3" ht="15">
      <c r="A5" s="3" t="s">
        <v>894</v>
      </c>
      <c r="B5" s="3"/>
      <c r="C5" s="3"/>
    </row>
    <row r="6" spans="1:3" ht="15">
      <c r="A6" s="3" t="s">
        <v>895</v>
      </c>
      <c r="B6" s="3"/>
      <c r="C6" s="3"/>
    </row>
    <row r="7" spans="1:3" ht="15">
      <c r="A7" s="3" t="s">
        <v>896</v>
      </c>
      <c r="B7" s="3"/>
      <c r="C7" s="3"/>
    </row>
    <row r="8" spans="2:3" ht="15">
      <c r="B8" s="10"/>
      <c r="C8" s="10"/>
    </row>
    <row r="9" ht="15">
      <c r="A9" t="s">
        <v>771</v>
      </c>
    </row>
    <row r="10" ht="15">
      <c r="A10" t="s">
        <v>845</v>
      </c>
    </row>
    <row r="11" ht="15">
      <c r="A11" t="s">
        <v>847</v>
      </c>
    </row>
    <row r="12" spans="1:3" ht="15">
      <c r="A12" s="3"/>
      <c r="B12" s="3"/>
      <c r="C12" s="3"/>
    </row>
    <row r="13" spans="1:3" ht="15">
      <c r="A13" s="3" t="s">
        <v>899</v>
      </c>
      <c r="B13" s="3"/>
      <c r="C13" s="3"/>
    </row>
    <row r="14" spans="1:3" ht="15">
      <c r="A14" s="3" t="s">
        <v>900</v>
      </c>
      <c r="B14" s="3"/>
      <c r="C14" s="3"/>
    </row>
    <row r="15" spans="2:3" ht="15">
      <c r="B15" s="10"/>
      <c r="C15" s="10"/>
    </row>
    <row r="16" spans="1:3" ht="15">
      <c r="A16" t="s">
        <v>771</v>
      </c>
      <c r="C16" t="s">
        <v>908</v>
      </c>
    </row>
    <row r="17" ht="15">
      <c r="C17" t="s">
        <v>901</v>
      </c>
    </row>
    <row r="18" ht="15">
      <c r="C18" t="s">
        <v>834</v>
      </c>
    </row>
    <row r="19" spans="1:3" ht="15">
      <c r="A19" s="3"/>
      <c r="B19" s="3"/>
      <c r="C19" s="3"/>
    </row>
    <row r="20" spans="1:3" ht="15">
      <c r="A20" s="3" t="s">
        <v>902</v>
      </c>
      <c r="B20" s="3"/>
      <c r="C20" s="3"/>
    </row>
    <row r="21" spans="1:3" ht="15">
      <c r="A21" s="3" t="s">
        <v>903</v>
      </c>
      <c r="B21" s="3"/>
      <c r="C21" s="3"/>
    </row>
    <row r="22" spans="1:3" ht="15">
      <c r="A22" s="3" t="s">
        <v>896</v>
      </c>
      <c r="B22" s="3"/>
      <c r="C22" s="3"/>
    </row>
    <row r="23" spans="2:3" ht="15">
      <c r="B23" s="10"/>
      <c r="C23" s="10"/>
    </row>
    <row r="24" ht="15">
      <c r="A24" t="s">
        <v>771</v>
      </c>
    </row>
    <row r="25" spans="1:3" ht="15">
      <c r="A25" t="s">
        <v>845</v>
      </c>
      <c r="C25" t="s">
        <v>904</v>
      </c>
    </row>
    <row r="26" spans="1:3" ht="15">
      <c r="A26" s="3"/>
      <c r="B26" s="3"/>
      <c r="C26" s="3"/>
    </row>
    <row r="27" spans="1:3" ht="15">
      <c r="A27" s="3" t="s">
        <v>905</v>
      </c>
      <c r="B27" s="3"/>
      <c r="C27" s="3"/>
    </row>
    <row r="28" spans="1:3" ht="15">
      <c r="A28" s="3" t="s">
        <v>906</v>
      </c>
      <c r="B28" s="3"/>
      <c r="C28" s="3"/>
    </row>
    <row r="29" spans="1:3" ht="15">
      <c r="A29" s="3" t="s">
        <v>896</v>
      </c>
      <c r="B29" s="3"/>
      <c r="C29" s="3"/>
    </row>
    <row r="30" spans="2:3" ht="15">
      <c r="B30" s="10"/>
      <c r="C30" s="10"/>
    </row>
    <row r="31" ht="15">
      <c r="A31" t="s">
        <v>771</v>
      </c>
    </row>
    <row r="32" spans="1:3" ht="15">
      <c r="A32" t="s">
        <v>845</v>
      </c>
      <c r="C32" t="s">
        <v>907</v>
      </c>
    </row>
    <row r="33" spans="1:3" ht="15">
      <c r="A33" t="s">
        <v>847</v>
      </c>
      <c r="C33" t="s">
        <v>834</v>
      </c>
    </row>
  </sheetData>
  <sheetProtection selectLockedCells="1" selectUnlockedCells="1"/>
  <mergeCells count="20">
    <mergeCell ref="A3:C3"/>
    <mergeCell ref="A4:C4"/>
    <mergeCell ref="A5:C5"/>
    <mergeCell ref="A6:C6"/>
    <mergeCell ref="A7:C7"/>
    <mergeCell ref="B8:C8"/>
    <mergeCell ref="A12:C12"/>
    <mergeCell ref="A13:C13"/>
    <mergeCell ref="A14:C14"/>
    <mergeCell ref="B15:C15"/>
    <mergeCell ref="A19:C19"/>
    <mergeCell ref="A20:C20"/>
    <mergeCell ref="A21:C21"/>
    <mergeCell ref="A22:C22"/>
    <mergeCell ref="B23:C23"/>
    <mergeCell ref="A26:C26"/>
    <mergeCell ref="A27:C27"/>
    <mergeCell ref="A28:C28"/>
    <mergeCell ref="A29:C29"/>
    <mergeCell ref="B30:C3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851</v>
      </c>
      <c r="B3" s="1"/>
      <c r="C3" s="1"/>
    </row>
    <row r="4" spans="1:3" ht="15">
      <c r="A4" s="3"/>
      <c r="B4" s="3"/>
      <c r="C4" s="3"/>
    </row>
    <row r="5" spans="1:3" ht="15">
      <c r="A5" s="3" t="s">
        <v>894</v>
      </c>
      <c r="B5" s="3"/>
      <c r="C5" s="3"/>
    </row>
    <row r="6" spans="1:3" ht="15">
      <c r="A6" s="3" t="s">
        <v>895</v>
      </c>
      <c r="B6" s="3"/>
      <c r="C6" s="3"/>
    </row>
    <row r="7" spans="1:3" ht="15">
      <c r="A7" s="3" t="s">
        <v>896</v>
      </c>
      <c r="B7" s="3"/>
      <c r="C7" s="3"/>
    </row>
    <row r="8" spans="2:3" ht="15">
      <c r="B8" s="10"/>
      <c r="C8" s="10"/>
    </row>
    <row r="9" ht="15">
      <c r="A9" t="s">
        <v>771</v>
      </c>
    </row>
    <row r="10" ht="15">
      <c r="A10" t="s">
        <v>845</v>
      </c>
    </row>
    <row r="11" ht="15">
      <c r="A11" t="s">
        <v>847</v>
      </c>
    </row>
    <row r="12" spans="1:3" ht="15">
      <c r="A12" s="3"/>
      <c r="B12" s="3"/>
      <c r="C12" s="3"/>
    </row>
    <row r="13" spans="1:3" ht="15">
      <c r="A13" s="3" t="s">
        <v>899</v>
      </c>
      <c r="B13" s="3"/>
      <c r="C13" s="3"/>
    </row>
    <row r="14" spans="1:3" ht="15">
      <c r="A14" s="3" t="s">
        <v>900</v>
      </c>
      <c r="B14" s="3"/>
      <c r="C14" s="3"/>
    </row>
    <row r="15" spans="2:3" ht="15">
      <c r="B15" s="10"/>
      <c r="C15" s="10"/>
    </row>
    <row r="16" ht="15">
      <c r="A16" t="s">
        <v>771</v>
      </c>
    </row>
    <row r="17" ht="15">
      <c r="C17" t="s">
        <v>901</v>
      </c>
    </row>
    <row r="18" ht="15">
      <c r="C18" t="s">
        <v>834</v>
      </c>
    </row>
    <row r="19" spans="1:3" ht="15">
      <c r="A19" s="3"/>
      <c r="B19" s="3"/>
      <c r="C19" s="3"/>
    </row>
    <row r="20" spans="1:3" ht="15">
      <c r="A20" s="3" t="s">
        <v>902</v>
      </c>
      <c r="B20" s="3"/>
      <c r="C20" s="3"/>
    </row>
    <row r="21" spans="1:3" ht="15">
      <c r="A21" s="3" t="s">
        <v>903</v>
      </c>
      <c r="B21" s="3"/>
      <c r="C21" s="3"/>
    </row>
    <row r="22" spans="1:3" ht="15">
      <c r="A22" s="3" t="s">
        <v>896</v>
      </c>
      <c r="B22" s="3"/>
      <c r="C22" s="3"/>
    </row>
    <row r="23" spans="2:3" ht="15">
      <c r="B23" s="10"/>
      <c r="C23" s="10"/>
    </row>
    <row r="24" spans="1:3" ht="15">
      <c r="A24" t="s">
        <v>771</v>
      </c>
      <c r="C24" t="s">
        <v>891</v>
      </c>
    </row>
    <row r="25" spans="1:3" ht="15">
      <c r="A25" t="s">
        <v>845</v>
      </c>
      <c r="C25" t="s">
        <v>904</v>
      </c>
    </row>
    <row r="26" spans="1:3" ht="15">
      <c r="A26" s="3"/>
      <c r="B26" s="3"/>
      <c r="C26" s="3"/>
    </row>
    <row r="27" spans="1:3" ht="15">
      <c r="A27" s="3" t="s">
        <v>905</v>
      </c>
      <c r="B27" s="3"/>
      <c r="C27" s="3"/>
    </row>
    <row r="28" spans="1:3" ht="15">
      <c r="A28" s="3" t="s">
        <v>906</v>
      </c>
      <c r="B28" s="3"/>
      <c r="C28" s="3"/>
    </row>
    <row r="29" spans="1:3" ht="15">
      <c r="A29" s="3" t="s">
        <v>909</v>
      </c>
      <c r="B29" s="3"/>
      <c r="C29" s="3"/>
    </row>
    <row r="30" spans="2:3" ht="15">
      <c r="B30" s="10"/>
      <c r="C30" s="10"/>
    </row>
    <row r="31" ht="15">
      <c r="A31" t="s">
        <v>771</v>
      </c>
    </row>
    <row r="32" spans="1:3" ht="15">
      <c r="A32" t="s">
        <v>845</v>
      </c>
      <c r="C32" t="s">
        <v>907</v>
      </c>
    </row>
    <row r="33" spans="1:3" ht="15">
      <c r="A33" t="s">
        <v>847</v>
      </c>
      <c r="C33" t="s">
        <v>834</v>
      </c>
    </row>
  </sheetData>
  <sheetProtection selectLockedCells="1" selectUnlockedCells="1"/>
  <mergeCells count="20">
    <mergeCell ref="A3:C3"/>
    <mergeCell ref="A4:C4"/>
    <mergeCell ref="A5:C5"/>
    <mergeCell ref="A6:C6"/>
    <mergeCell ref="A7:C7"/>
    <mergeCell ref="B8:C8"/>
    <mergeCell ref="A12:C12"/>
    <mergeCell ref="A13:C13"/>
    <mergeCell ref="A14:C14"/>
    <mergeCell ref="B15:C15"/>
    <mergeCell ref="A19:C19"/>
    <mergeCell ref="A20:C20"/>
    <mergeCell ref="A21:C21"/>
    <mergeCell ref="A22:C22"/>
    <mergeCell ref="B23:C23"/>
    <mergeCell ref="A26:C26"/>
    <mergeCell ref="A27:C27"/>
    <mergeCell ref="A28:C28"/>
    <mergeCell ref="A29:C29"/>
    <mergeCell ref="B30:C3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851</v>
      </c>
      <c r="B3" s="1"/>
      <c r="C3" s="1"/>
    </row>
    <row r="4" spans="1:3" ht="15">
      <c r="A4" s="3"/>
      <c r="B4" s="3"/>
      <c r="C4" s="3"/>
    </row>
    <row r="5" spans="1:3" ht="15">
      <c r="A5" s="3" t="s">
        <v>894</v>
      </c>
      <c r="B5" s="3"/>
      <c r="C5" s="3"/>
    </row>
    <row r="6" spans="1:3" ht="15">
      <c r="A6" s="3" t="s">
        <v>895</v>
      </c>
      <c r="B6" s="3"/>
      <c r="C6" s="3"/>
    </row>
    <row r="7" spans="1:3" ht="15">
      <c r="A7" s="3" t="s">
        <v>896</v>
      </c>
      <c r="B7" s="3"/>
      <c r="C7" s="3"/>
    </row>
    <row r="8" spans="2:3" ht="15">
      <c r="B8" s="10"/>
      <c r="C8" s="10"/>
    </row>
    <row r="9" ht="15">
      <c r="A9" t="s">
        <v>771</v>
      </c>
    </row>
    <row r="10" ht="15">
      <c r="A10" t="s">
        <v>845</v>
      </c>
    </row>
    <row r="11" ht="15">
      <c r="A11" t="s">
        <v>847</v>
      </c>
    </row>
    <row r="12" spans="1:3" ht="15">
      <c r="A12" s="3"/>
      <c r="B12" s="3"/>
      <c r="C12" s="3"/>
    </row>
    <row r="13" spans="1:3" ht="15">
      <c r="A13" s="3" t="s">
        <v>899</v>
      </c>
      <c r="B13" s="3"/>
      <c r="C13" s="3"/>
    </row>
    <row r="14" spans="1:3" ht="15">
      <c r="A14" s="3" t="s">
        <v>900</v>
      </c>
      <c r="B14" s="3"/>
      <c r="C14" s="3"/>
    </row>
    <row r="15" spans="2:3" ht="15">
      <c r="B15" s="10"/>
      <c r="C15" s="10"/>
    </row>
    <row r="16" ht="15">
      <c r="A16" t="s">
        <v>771</v>
      </c>
    </row>
    <row r="17" ht="15">
      <c r="C17" t="s">
        <v>901</v>
      </c>
    </row>
    <row r="18" ht="15">
      <c r="C18" t="s">
        <v>834</v>
      </c>
    </row>
    <row r="19" spans="1:3" ht="15">
      <c r="A19" s="3"/>
      <c r="B19" s="3"/>
      <c r="C19" s="3"/>
    </row>
    <row r="20" spans="1:3" ht="15">
      <c r="A20" s="3" t="s">
        <v>902</v>
      </c>
      <c r="B20" s="3"/>
      <c r="C20" s="3"/>
    </row>
    <row r="21" spans="1:3" ht="15">
      <c r="A21" s="3" t="s">
        <v>903</v>
      </c>
      <c r="B21" s="3"/>
      <c r="C21" s="3"/>
    </row>
    <row r="22" spans="1:3" ht="15">
      <c r="A22" s="3" t="s">
        <v>896</v>
      </c>
      <c r="B22" s="3"/>
      <c r="C22" s="3"/>
    </row>
    <row r="23" spans="2:3" ht="15">
      <c r="B23" s="10"/>
      <c r="C23" s="10"/>
    </row>
    <row r="24" ht="15">
      <c r="A24" t="s">
        <v>771</v>
      </c>
    </row>
    <row r="25" spans="1:3" ht="15">
      <c r="A25" t="s">
        <v>845</v>
      </c>
      <c r="C25" t="s">
        <v>904</v>
      </c>
    </row>
    <row r="26" spans="1:3" ht="15">
      <c r="A26" s="3"/>
      <c r="B26" s="3"/>
      <c r="C26" s="3"/>
    </row>
    <row r="27" spans="1:3" ht="15">
      <c r="A27" s="3" t="s">
        <v>905</v>
      </c>
      <c r="B27" s="3"/>
      <c r="C27" s="3"/>
    </row>
    <row r="28" spans="1:3" ht="15">
      <c r="A28" s="3" t="s">
        <v>906</v>
      </c>
      <c r="B28" s="3"/>
      <c r="C28" s="3"/>
    </row>
    <row r="29" spans="1:3" ht="15">
      <c r="A29" s="3" t="s">
        <v>896</v>
      </c>
      <c r="B29" s="3"/>
      <c r="C29" s="3"/>
    </row>
    <row r="30" spans="2:3" ht="15">
      <c r="B30" s="10"/>
      <c r="C30" s="10"/>
    </row>
    <row r="31" spans="1:3" ht="15">
      <c r="A31" t="s">
        <v>771</v>
      </c>
      <c r="C31" t="s">
        <v>910</v>
      </c>
    </row>
    <row r="32" spans="1:3" ht="15">
      <c r="A32" t="s">
        <v>845</v>
      </c>
      <c r="C32" t="s">
        <v>907</v>
      </c>
    </row>
    <row r="33" spans="1:3" ht="15">
      <c r="A33" t="s">
        <v>847</v>
      </c>
      <c r="C33" t="s">
        <v>834</v>
      </c>
    </row>
  </sheetData>
  <sheetProtection selectLockedCells="1" selectUnlockedCells="1"/>
  <mergeCells count="20">
    <mergeCell ref="A3:C3"/>
    <mergeCell ref="A4:C4"/>
    <mergeCell ref="A5:C5"/>
    <mergeCell ref="A6:C6"/>
    <mergeCell ref="A7:C7"/>
    <mergeCell ref="B8:C8"/>
    <mergeCell ref="A12:C12"/>
    <mergeCell ref="A13:C13"/>
    <mergeCell ref="A14:C14"/>
    <mergeCell ref="B15:C15"/>
    <mergeCell ref="A19:C19"/>
    <mergeCell ref="A20:C20"/>
    <mergeCell ref="A21:C21"/>
    <mergeCell ref="A22:C22"/>
    <mergeCell ref="B23:C23"/>
    <mergeCell ref="A26:C26"/>
    <mergeCell ref="A27:C27"/>
    <mergeCell ref="A28:C28"/>
    <mergeCell ref="A29:C29"/>
    <mergeCell ref="B30:C3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3" spans="3:5" ht="15">
      <c r="C3" s="1" t="s">
        <v>851</v>
      </c>
      <c r="D3" s="1"/>
      <c r="E3" s="1"/>
    </row>
    <row r="4" spans="2:5" ht="15">
      <c r="B4" s="3"/>
      <c r="C4" s="3"/>
      <c r="D4" s="3"/>
      <c r="E4" s="3"/>
    </row>
    <row r="5" spans="3:5" ht="15">
      <c r="C5" s="3" t="s">
        <v>911</v>
      </c>
      <c r="D5" s="3"/>
      <c r="E5" s="3"/>
    </row>
    <row r="6" spans="2:5" ht="15">
      <c r="B6" s="10"/>
      <c r="C6" s="10"/>
      <c r="D6" s="10"/>
      <c r="E6" s="10"/>
    </row>
    <row r="7" spans="1:5" ht="15">
      <c r="A7" t="s">
        <v>912</v>
      </c>
      <c r="C7" t="s">
        <v>771</v>
      </c>
      <c r="E7" t="s">
        <v>913</v>
      </c>
    </row>
    <row r="8" spans="1:5" ht="15">
      <c r="A8" t="s">
        <v>914</v>
      </c>
      <c r="C8" t="s">
        <v>845</v>
      </c>
      <c r="E8" t="s">
        <v>915</v>
      </c>
    </row>
    <row r="9" spans="3:5" ht="15">
      <c r="C9" t="s">
        <v>847</v>
      </c>
      <c r="E9" t="s">
        <v>916</v>
      </c>
    </row>
    <row r="10" spans="2:5" ht="15">
      <c r="B10" s="3"/>
      <c r="C10" s="3"/>
      <c r="D10" s="3"/>
      <c r="E10" s="3"/>
    </row>
    <row r="11" spans="3:5" ht="15">
      <c r="C11" s="3"/>
      <c r="D11" s="3"/>
      <c r="E11" s="3"/>
    </row>
    <row r="12" spans="3:5" ht="15">
      <c r="C12" s="3" t="s">
        <v>917</v>
      </c>
      <c r="D12" s="3"/>
      <c r="E12" s="3"/>
    </row>
  </sheetData>
  <sheetProtection selectLockedCells="1" selectUnlockedCells="1"/>
  <mergeCells count="8">
    <mergeCell ref="C3:E3"/>
    <mergeCell ref="B4:E4"/>
    <mergeCell ref="C5:E5"/>
    <mergeCell ref="B6:C6"/>
    <mergeCell ref="D6:E6"/>
    <mergeCell ref="B10:E10"/>
    <mergeCell ref="C11:E11"/>
    <mergeCell ref="C12:E1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851</v>
      </c>
      <c r="B3" s="1"/>
      <c r="C3" s="1"/>
    </row>
    <row r="4" spans="1:3" ht="15">
      <c r="A4" s="3"/>
      <c r="B4" s="3"/>
      <c r="C4" s="3"/>
    </row>
    <row r="5" spans="1:3" ht="15">
      <c r="A5" s="3" t="s">
        <v>918</v>
      </c>
      <c r="B5" s="3"/>
      <c r="C5" s="3"/>
    </row>
    <row r="6" spans="1:3" ht="15">
      <c r="A6" s="3" t="s">
        <v>906</v>
      </c>
      <c r="B6" s="3"/>
      <c r="C6" s="3"/>
    </row>
    <row r="7" spans="1:3" ht="15">
      <c r="A7" s="3" t="s">
        <v>896</v>
      </c>
      <c r="B7" s="3"/>
      <c r="C7" s="3"/>
    </row>
    <row r="8" spans="2:3" ht="15">
      <c r="B8" s="10"/>
      <c r="C8" s="10"/>
    </row>
    <row r="9" ht="15">
      <c r="A9" t="s">
        <v>771</v>
      </c>
    </row>
    <row r="10" spans="1:3" ht="15">
      <c r="A10" t="s">
        <v>845</v>
      </c>
      <c r="C10" t="s">
        <v>907</v>
      </c>
    </row>
    <row r="11" spans="1:3" ht="15">
      <c r="A11" t="s">
        <v>847</v>
      </c>
      <c r="C11" t="s">
        <v>834</v>
      </c>
    </row>
    <row r="12" spans="1:3" ht="15">
      <c r="A12" s="3"/>
      <c r="B12" s="3"/>
      <c r="C12" s="3"/>
    </row>
    <row r="13" spans="1:3" ht="15">
      <c r="A13" s="3" t="s">
        <v>919</v>
      </c>
      <c r="B13" s="3"/>
      <c r="C13" s="3"/>
    </row>
    <row r="14" spans="2:3" ht="15">
      <c r="B14" s="10"/>
      <c r="C14" s="10"/>
    </row>
    <row r="15" ht="15">
      <c r="A15" t="s">
        <v>771</v>
      </c>
    </row>
    <row r="16" spans="1:3" ht="15">
      <c r="A16" t="s">
        <v>845</v>
      </c>
      <c r="C16" t="s">
        <v>915</v>
      </c>
    </row>
    <row r="17" spans="1:3" ht="15">
      <c r="A17" t="s">
        <v>847</v>
      </c>
      <c r="C17" t="s">
        <v>916</v>
      </c>
    </row>
    <row r="18" spans="1:3" ht="15">
      <c r="A18" s="3"/>
      <c r="B18" s="3"/>
      <c r="C18" s="3"/>
    </row>
    <row r="19" spans="1:3" ht="15">
      <c r="A19" s="3" t="s">
        <v>920</v>
      </c>
      <c r="B19" s="3"/>
      <c r="C19" s="3"/>
    </row>
    <row r="20" spans="1:3" ht="15">
      <c r="A20" s="3" t="s">
        <v>917</v>
      </c>
      <c r="B20" s="3"/>
      <c r="C20" s="3"/>
    </row>
  </sheetData>
  <sheetProtection selectLockedCells="1" selectUnlockedCells="1"/>
  <mergeCells count="12">
    <mergeCell ref="A3:C3"/>
    <mergeCell ref="A4:C4"/>
    <mergeCell ref="A5:C5"/>
    <mergeCell ref="A6:C6"/>
    <mergeCell ref="A7:C7"/>
    <mergeCell ref="B8:C8"/>
    <mergeCell ref="A12:C12"/>
    <mergeCell ref="A13:C13"/>
    <mergeCell ref="B14:C14"/>
    <mergeCell ref="A18:C18"/>
    <mergeCell ref="A19:C19"/>
    <mergeCell ref="A20:C2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851</v>
      </c>
      <c r="B3" s="1"/>
      <c r="C3" s="1"/>
    </row>
    <row r="4" spans="1:3" ht="15">
      <c r="A4" s="3"/>
      <c r="B4" s="3"/>
      <c r="C4" s="3"/>
    </row>
    <row r="5" spans="1:3" ht="15">
      <c r="A5" s="3" t="s">
        <v>919</v>
      </c>
      <c r="B5" s="3"/>
      <c r="C5" s="3"/>
    </row>
    <row r="6" spans="2:3" ht="15">
      <c r="B6" s="10"/>
      <c r="C6" s="10"/>
    </row>
    <row r="7" ht="15">
      <c r="A7" t="s">
        <v>771</v>
      </c>
    </row>
    <row r="8" spans="1:3" ht="15">
      <c r="A8" t="s">
        <v>845</v>
      </c>
      <c r="C8" t="s">
        <v>915</v>
      </c>
    </row>
    <row r="9" spans="1:3" ht="15">
      <c r="A9" t="s">
        <v>847</v>
      </c>
      <c r="C9" t="s">
        <v>916</v>
      </c>
    </row>
    <row r="10" spans="1:3" ht="15">
      <c r="A10" s="3"/>
      <c r="B10" s="3"/>
      <c r="C10" s="3"/>
    </row>
    <row r="11" spans="1:3" ht="15">
      <c r="A11" s="3"/>
      <c r="B11" s="3"/>
      <c r="C11" s="3"/>
    </row>
    <row r="12" spans="1:3" ht="15">
      <c r="A12" s="3" t="s">
        <v>917</v>
      </c>
      <c r="B12" s="3"/>
      <c r="C12" s="3"/>
    </row>
    <row r="13" spans="1:3" ht="15">
      <c r="A13" s="3"/>
      <c r="B13" s="3"/>
      <c r="C13" s="3"/>
    </row>
    <row r="14" spans="1:3" ht="15">
      <c r="A14" s="3" t="s">
        <v>921</v>
      </c>
      <c r="B14" s="3"/>
      <c r="C14" s="3"/>
    </row>
    <row r="15" spans="2:3" ht="15">
      <c r="B15" s="10"/>
      <c r="C15" s="10"/>
    </row>
    <row r="16" spans="1:3" ht="15">
      <c r="A16" t="s">
        <v>771</v>
      </c>
      <c r="C16" t="s">
        <v>922</v>
      </c>
    </row>
    <row r="17" spans="1:3" ht="15">
      <c r="A17" t="s">
        <v>845</v>
      </c>
      <c r="C17" t="s">
        <v>923</v>
      </c>
    </row>
    <row r="18" spans="1:3" ht="15">
      <c r="A18" t="s">
        <v>847</v>
      </c>
      <c r="C18" t="s">
        <v>774</v>
      </c>
    </row>
  </sheetData>
  <sheetProtection selectLockedCells="1" selectUnlockedCells="1"/>
  <mergeCells count="10">
    <mergeCell ref="A3:C3"/>
    <mergeCell ref="A4:C4"/>
    <mergeCell ref="A5:C5"/>
    <mergeCell ref="B6:C6"/>
    <mergeCell ref="A10:C10"/>
    <mergeCell ref="A11:C11"/>
    <mergeCell ref="A12:C12"/>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1:3" ht="15">
      <c r="A3" s="1" t="s">
        <v>851</v>
      </c>
      <c r="B3" s="1"/>
      <c r="C3" s="1"/>
    </row>
    <row r="4" spans="1:3" ht="15">
      <c r="A4" s="3"/>
      <c r="B4" s="3"/>
      <c r="C4" s="3"/>
    </row>
    <row r="5" spans="1:3" ht="15">
      <c r="A5" s="3" t="s">
        <v>919</v>
      </c>
      <c r="B5" s="3"/>
      <c r="C5" s="3"/>
    </row>
    <row r="6" spans="2:3" ht="15">
      <c r="B6" s="10"/>
      <c r="C6" s="10"/>
    </row>
    <row r="7" ht="15">
      <c r="A7" t="s">
        <v>771</v>
      </c>
    </row>
    <row r="8" spans="1:3" ht="15">
      <c r="A8" t="s">
        <v>845</v>
      </c>
      <c r="C8" t="s">
        <v>915</v>
      </c>
    </row>
    <row r="9" spans="1:3" ht="15">
      <c r="A9" t="s">
        <v>847</v>
      </c>
      <c r="C9" t="s">
        <v>916</v>
      </c>
    </row>
    <row r="10" spans="1:3" ht="15">
      <c r="A10" s="3"/>
      <c r="B10" s="3"/>
      <c r="C10" s="3"/>
    </row>
    <row r="11" spans="1:3" ht="15">
      <c r="A11" s="3"/>
      <c r="B11" s="3"/>
      <c r="C11" s="3"/>
    </row>
    <row r="12" spans="1:3" ht="15">
      <c r="A12" s="3" t="s">
        <v>917</v>
      </c>
      <c r="B12" s="3"/>
      <c r="C12" s="3"/>
    </row>
    <row r="13" spans="1:3" ht="15">
      <c r="A13" s="3"/>
      <c r="B13" s="3"/>
      <c r="C13" s="3"/>
    </row>
    <row r="14" spans="1:3" ht="15">
      <c r="A14" s="3" t="s">
        <v>921</v>
      </c>
      <c r="B14" s="3"/>
      <c r="C14" s="3"/>
    </row>
    <row r="15" spans="2:3" ht="15">
      <c r="B15" s="10"/>
      <c r="C15" s="10"/>
    </row>
    <row r="16" ht="15">
      <c r="A16" t="s">
        <v>771</v>
      </c>
    </row>
    <row r="17" spans="1:3" ht="15">
      <c r="A17" t="s">
        <v>845</v>
      </c>
      <c r="C17" t="s">
        <v>923</v>
      </c>
    </row>
    <row r="18" spans="1:3" ht="15">
      <c r="A18" t="s">
        <v>847</v>
      </c>
      <c r="C18" t="s">
        <v>774</v>
      </c>
    </row>
    <row r="19" spans="1:3" ht="15">
      <c r="A19" s="3"/>
      <c r="B19" s="3"/>
      <c r="C19" s="3"/>
    </row>
    <row r="20" spans="1:3" ht="15">
      <c r="A20" s="3" t="s">
        <v>924</v>
      </c>
      <c r="B20" s="3"/>
      <c r="C20" s="3"/>
    </row>
    <row r="21" spans="1:3" ht="15">
      <c r="A21" s="3" t="s">
        <v>925</v>
      </c>
      <c r="B21" s="3"/>
      <c r="C21" s="3"/>
    </row>
  </sheetData>
  <sheetProtection selectLockedCells="1" selectUnlockedCells="1"/>
  <mergeCells count="13">
    <mergeCell ref="A3:C3"/>
    <mergeCell ref="A4:C4"/>
    <mergeCell ref="A5:C5"/>
    <mergeCell ref="B6:C6"/>
    <mergeCell ref="A10:C10"/>
    <mergeCell ref="A11:C11"/>
    <mergeCell ref="A12:C12"/>
    <mergeCell ref="A13:C13"/>
    <mergeCell ref="A14:C14"/>
    <mergeCell ref="B15:C15"/>
    <mergeCell ref="A19:C19"/>
    <mergeCell ref="A20:C20"/>
    <mergeCell ref="A21:C21"/>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926</v>
      </c>
      <c r="B2" s="1"/>
      <c r="C2" s="1"/>
      <c r="D2" s="1"/>
      <c r="E2" s="1"/>
      <c r="F2" s="1"/>
    </row>
    <row r="5" spans="1:3" ht="15">
      <c r="A5" s="1" t="s">
        <v>770</v>
      </c>
      <c r="B5" s="1"/>
      <c r="C5" s="1"/>
    </row>
    <row r="6" spans="2:3" ht="15">
      <c r="B6" s="10"/>
      <c r="C6" s="10"/>
    </row>
    <row r="7" spans="1:3" ht="15">
      <c r="A7" t="s">
        <v>771</v>
      </c>
      <c r="C7" t="s">
        <v>927</v>
      </c>
    </row>
    <row r="8" spans="1:3" ht="15">
      <c r="A8" t="s">
        <v>845</v>
      </c>
      <c r="C8" t="s">
        <v>928</v>
      </c>
    </row>
    <row r="9" spans="1:3" ht="15">
      <c r="A9" t="s">
        <v>847</v>
      </c>
      <c r="C9" t="s">
        <v>774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1.7109375" style="0" customWidth="1"/>
    <col min="4" max="16384" width="8.7109375" style="0" customWidth="1"/>
  </cols>
  <sheetData>
    <row r="2" spans="1:6" ht="15">
      <c r="A2" s="1" t="s">
        <v>929</v>
      </c>
      <c r="B2" s="1"/>
      <c r="C2" s="1"/>
      <c r="D2" s="1"/>
      <c r="E2" s="1"/>
      <c r="F2" s="1"/>
    </row>
    <row r="5" spans="1:3" ht="15">
      <c r="A5" s="1" t="s">
        <v>930</v>
      </c>
      <c r="B5" s="1"/>
      <c r="C5" s="1"/>
    </row>
    <row r="6" spans="1:3" ht="15">
      <c r="A6" s="3"/>
      <c r="B6" s="3"/>
      <c r="C6" s="3"/>
    </row>
    <row r="7" spans="1:3" ht="15">
      <c r="A7" s="1" t="s">
        <v>931</v>
      </c>
      <c r="B7" s="1"/>
      <c r="C7" s="1"/>
    </row>
    <row r="8" spans="2:3" ht="15">
      <c r="B8" s="10"/>
      <c r="C8" s="10"/>
    </row>
    <row r="9" spans="1:3" ht="15">
      <c r="A9" t="s">
        <v>771</v>
      </c>
      <c r="C9" s="2" t="s">
        <v>932</v>
      </c>
    </row>
    <row r="10" spans="1:3" ht="15">
      <c r="A10" s="3" t="s">
        <v>933</v>
      </c>
      <c r="B10" s="3"/>
      <c r="C10" s="3"/>
    </row>
    <row r="11" spans="2:3" ht="15">
      <c r="B11" s="10"/>
      <c r="C11" s="10"/>
    </row>
    <row r="12" spans="1:3" ht="15">
      <c r="A12" t="s">
        <v>771</v>
      </c>
      <c r="C12" t="s">
        <v>934</v>
      </c>
    </row>
    <row r="13" spans="1:3" ht="15">
      <c r="A13" t="s">
        <v>845</v>
      </c>
      <c r="C13" t="s">
        <v>935</v>
      </c>
    </row>
    <row r="14" spans="1:3" ht="15">
      <c r="A14" t="s">
        <v>847</v>
      </c>
      <c r="C14" t="s">
        <v>936</v>
      </c>
    </row>
  </sheetData>
  <sheetProtection selectLockedCells="1" selectUnlockedCells="1"/>
  <mergeCells count="7">
    <mergeCell ref="A2:F2"/>
    <mergeCell ref="A5:C5"/>
    <mergeCell ref="A6:C6"/>
    <mergeCell ref="A7:C7"/>
    <mergeCell ref="B8:C8"/>
    <mergeCell ref="A10:C10"/>
    <mergeCell ref="B11:C1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1" t="s">
        <v>937</v>
      </c>
      <c r="B3" s="1"/>
      <c r="C3" s="1"/>
    </row>
    <row r="4" spans="1:3" ht="15">
      <c r="A4" s="3"/>
      <c r="B4" s="3"/>
      <c r="C4" s="3"/>
    </row>
    <row r="5" spans="1:3" ht="15">
      <c r="A5" s="3" t="s">
        <v>938</v>
      </c>
      <c r="B5" s="3"/>
      <c r="C5" s="3"/>
    </row>
    <row r="6" spans="2:3" ht="15">
      <c r="B6" s="10"/>
      <c r="C6" s="10"/>
    </row>
    <row r="7" spans="1:3" ht="15">
      <c r="A7" t="s">
        <v>771</v>
      </c>
      <c r="C7" t="s">
        <v>939</v>
      </c>
    </row>
    <row r="8" spans="1:3" ht="15">
      <c r="A8" t="s">
        <v>845</v>
      </c>
      <c r="C8" t="s">
        <v>940</v>
      </c>
    </row>
    <row r="9" spans="1:3" ht="15">
      <c r="A9" t="s">
        <v>847</v>
      </c>
      <c r="C9" t="s">
        <v>834</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2019-12-07T17:13:42Z</dcterms:created>
  <dcterms:modified xsi:type="dcterms:W3CDTF">2019-12-07T17:13:42Z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